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5.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drawings/drawing6.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omments12.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drawings/drawing11.xml" ContentType="application/vnd.openxmlformats-officedocument.drawing+xml"/>
  <Override PartName="/xl/comments1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705" yWindow="645" windowWidth="12510" windowHeight="11535" tabRatio="861"/>
  </bookViews>
  <sheets>
    <sheet name="Deckblatt" sheetId="59" r:id="rId1"/>
    <sheet name="Inhalt" sheetId="63" r:id="rId2"/>
    <sheet name="1." sheetId="3" r:id="rId3"/>
    <sheet name="1.1" sheetId="4" r:id="rId4"/>
    <sheet name="1.2.1" sheetId="5" r:id="rId5"/>
    <sheet name="Gra 1." sheetId="71" r:id="rId6"/>
    <sheet name="1.2.2" sheetId="64" r:id="rId7"/>
    <sheet name="1.2.3" sheetId="8" r:id="rId8"/>
    <sheet name="1.3.1" sheetId="9" r:id="rId9"/>
    <sheet name="1.3.2" sheetId="12" r:id="rId10"/>
    <sheet name="1.3.3" sheetId="10" r:id="rId11"/>
    <sheet name="1.3.4" sheetId="11" r:id="rId12"/>
    <sheet name="1.3.5 " sheetId="73" r:id="rId13"/>
    <sheet name="2." sheetId="67" r:id="rId14"/>
    <sheet name="2.1" sheetId="24" r:id="rId15"/>
    <sheet name="2.2" sheetId="50" r:id="rId16"/>
    <sheet name="2.3" sheetId="51" r:id="rId17"/>
    <sheet name="2.4" sheetId="52" r:id="rId18"/>
    <sheet name="2.5" sheetId="53" r:id="rId19"/>
    <sheet name="2.6" sheetId="54" r:id="rId20"/>
    <sheet name="2.7" sheetId="55" r:id="rId21"/>
    <sheet name="2.8" sheetId="56" r:id="rId22"/>
    <sheet name="3." sheetId="68" r:id="rId23"/>
    <sheet name="3.1" sheetId="69" r:id="rId24"/>
    <sheet name="3.2" sheetId="33" r:id="rId25"/>
    <sheet name="3.3" sheetId="34" r:id="rId26"/>
    <sheet name="3.4" sheetId="35" r:id="rId27"/>
    <sheet name="3.5" sheetId="37" r:id="rId28"/>
    <sheet name="Fußnotenerläut." sheetId="61" r:id="rId29"/>
  </sheets>
  <definedNames>
    <definedName name="_Hlk188158090" localSheetId="17">'2.4'!$B$11</definedName>
    <definedName name="_Hlt84220747" localSheetId="8">'1.3.1'!$A$42</definedName>
    <definedName name="_Hlt84220831" localSheetId="8">'1.3.1'!$A$2</definedName>
    <definedName name="_Toc113416539" localSheetId="4">'1.2.1'!$C$2</definedName>
    <definedName name="_Toc113416540" localSheetId="4">'1.2.1'!#REF!</definedName>
    <definedName name="_Toc113416542" localSheetId="7">'1.2.3'!#REF!</definedName>
    <definedName name="_Toc113416545" localSheetId="8">'1.3.1'!#REF!</definedName>
    <definedName name="_Toc113416551" localSheetId="16">'2.3'!$C$2</definedName>
    <definedName name="_Toc113416552" localSheetId="20">'2.7'!$C$2</definedName>
    <definedName name="_Toc113416553" localSheetId="20">'2.7'!#REF!</definedName>
    <definedName name="_Toc113416562" localSheetId="25">'3.3'!#REF!</definedName>
    <definedName name="_Toc113416563" localSheetId="23">'3.1'!#REF!</definedName>
    <definedName name="_Toc113416563" localSheetId="24">'3.2'!$C$2</definedName>
    <definedName name="_Toc113416564" localSheetId="26">'3.4'!#REF!</definedName>
    <definedName name="_Toc113416565" localSheetId="26">'3.4'!#REF!</definedName>
    <definedName name="_xlnm.Print_Area" localSheetId="3">'1.1'!$A$1:$P$49</definedName>
    <definedName name="_xlnm.Print_Area" localSheetId="4">'1.2.1'!$A$1:$F$72</definedName>
    <definedName name="_xlnm.Print_Area" localSheetId="6">'1.2.2'!$A$1:$O$55</definedName>
    <definedName name="_xlnm.Print_Area" localSheetId="7">'1.2.3'!$A$1:$J$57</definedName>
    <definedName name="_xlnm.Print_Area" localSheetId="8">'1.3.1'!$A$1:$J$42</definedName>
    <definedName name="_xlnm.Print_Area" localSheetId="9">'1.3.2'!$A$1:$G$32</definedName>
    <definedName name="_xlnm.Print_Area" localSheetId="10">'1.3.3'!$A$1:$O$38</definedName>
    <definedName name="_xlnm.Print_Area" localSheetId="11">'1.3.4'!$A$1:$S$38</definedName>
    <definedName name="_xlnm.Print_Area" localSheetId="14">'2.1'!$A$1:$K$65</definedName>
    <definedName name="_xlnm.Print_Area" localSheetId="15">'2.2'!$A$1:$H$53</definedName>
    <definedName name="_xlnm.Print_Area" localSheetId="16">'2.3'!$A$1:$H$61</definedName>
    <definedName name="_xlnm.Print_Area" localSheetId="17">'2.4'!$A$1:$H$38</definedName>
    <definedName name="_xlnm.Print_Area" localSheetId="18">'2.5'!$A$1:$J$51</definedName>
    <definedName name="_xlnm.Print_Area" localSheetId="19">'2.6'!$A$1:$H$50</definedName>
    <definedName name="_xlnm.Print_Area" localSheetId="20">'2.7'!$A$1:$I$61</definedName>
    <definedName name="_xlnm.Print_Area" localSheetId="21">'2.8'!$A$1:$G$56</definedName>
    <definedName name="_xlnm.Print_Area" localSheetId="23">'3.1'!$A$1:$K$59</definedName>
    <definedName name="_xlnm.Print_Area" localSheetId="24">'3.2'!$A$1:$H$35</definedName>
    <definedName name="_xlnm.Print_Area" localSheetId="26">'3.4'!$A$1:$G$43</definedName>
    <definedName name="_xlnm.Print_Area" localSheetId="27">'3.5'!$A$1:$H$49</definedName>
    <definedName name="_xlnm.Print_Titles" localSheetId="8">'1.3.1'!$A:$B,'1.3.1'!$1:$12</definedName>
    <definedName name="_xlnm.Print_Titles" localSheetId="10">'1.3.3'!$A:$B,'1.3.3'!$1:$10</definedName>
    <definedName name="_xlnm.Print_Titles" localSheetId="11">'1.3.4'!$A:$B,'1.3.4'!$1:$11</definedName>
    <definedName name="_xlnm.Print_Titles" localSheetId="12">'1.3.5 '!$A:$B</definedName>
    <definedName name="_xlnm.Print_Titles" localSheetId="25">'3.3'!$1:$9</definedName>
    <definedName name="OLE_LINK1" localSheetId="19">'2.6'!#REF!</definedName>
    <definedName name="OLE_LINK4" localSheetId="2">'1.'!#REF!</definedName>
    <definedName name="OLE_LINK4" localSheetId="13">'2.'!#REF!</definedName>
    <definedName name="OLE_LINK4" localSheetId="22">'3.'!#REF!</definedName>
  </definedNames>
  <calcPr calcId="145621"/>
</workbook>
</file>

<file path=xl/calcChain.xml><?xml version="1.0" encoding="utf-8"?>
<calcChain xmlns="http://schemas.openxmlformats.org/spreadsheetml/2006/main">
  <c r="A21" i="9" l="1"/>
  <c r="A22" i="9"/>
  <c r="A23" i="9"/>
  <c r="A24" i="9"/>
  <c r="A25" i="9"/>
  <c r="A26" i="52" l="1"/>
  <c r="A27" i="52"/>
  <c r="A29" i="52"/>
  <c r="A31" i="52"/>
  <c r="A32" i="52"/>
  <c r="A33" i="52"/>
  <c r="A34" i="52"/>
  <c r="A35" i="52"/>
  <c r="A23" i="52" l="1"/>
  <c r="A20" i="69" l="1"/>
  <c r="A64" i="24"/>
  <c r="A47" i="24"/>
  <c r="A32" i="24"/>
  <c r="A15" i="24"/>
  <c r="A35" i="73"/>
  <c r="A36" i="73"/>
  <c r="A37" i="73"/>
  <c r="A38" i="73"/>
  <c r="A39" i="73"/>
  <c r="A27" i="73"/>
  <c r="A28" i="73"/>
  <c r="A29" i="73"/>
  <c r="A30" i="73"/>
  <c r="A31" i="73"/>
  <c r="A32" i="73"/>
  <c r="A33" i="73"/>
  <c r="A34" i="73"/>
  <c r="A11" i="73"/>
  <c r="A12" i="73"/>
  <c r="A13" i="73"/>
  <c r="A14" i="73"/>
  <c r="A15" i="73"/>
  <c r="A16" i="73"/>
  <c r="A17" i="73"/>
  <c r="A18" i="73"/>
  <c r="A19" i="73"/>
  <c r="A20" i="73"/>
  <c r="A21" i="73"/>
  <c r="A22" i="73"/>
  <c r="A23" i="73"/>
  <c r="A24" i="73"/>
  <c r="A25" i="73"/>
  <c r="A26" i="73"/>
  <c r="A10" i="73"/>
  <c r="A47" i="4"/>
  <c r="A31" i="4"/>
  <c r="A13" i="4"/>
  <c r="A15" i="9"/>
  <c r="A16" i="9"/>
  <c r="A17" i="9"/>
  <c r="A18" i="9"/>
  <c r="A19" i="9"/>
  <c r="A20" i="9"/>
  <c r="A26" i="9"/>
  <c r="A27" i="9"/>
  <c r="A28" i="9"/>
  <c r="A29" i="9"/>
  <c r="A30" i="9"/>
  <c r="A31" i="9"/>
  <c r="A32" i="9"/>
  <c r="A33" i="9"/>
  <c r="A34" i="9"/>
  <c r="A35" i="9"/>
  <c r="A36" i="9"/>
  <c r="A37" i="9"/>
  <c r="A38" i="9"/>
  <c r="A39" i="9"/>
  <c r="A40" i="9"/>
  <c r="A36" i="37"/>
  <c r="A37" i="37"/>
  <c r="A38" i="37"/>
  <c r="A39" i="37"/>
  <c r="A40" i="37"/>
  <c r="A41" i="37"/>
  <c r="A42" i="37"/>
  <c r="A43" i="37"/>
  <c r="A44" i="37"/>
  <c r="A45" i="37"/>
  <c r="A14" i="37"/>
  <c r="A15" i="37"/>
  <c r="A16" i="37"/>
  <c r="A17" i="37"/>
  <c r="A18" i="37"/>
  <c r="A19" i="37"/>
  <c r="A20" i="37"/>
  <c r="A21" i="37"/>
  <c r="A22" i="37"/>
  <c r="A23" i="37"/>
  <c r="A10" i="35"/>
  <c r="A11" i="35"/>
  <c r="A12" i="35"/>
  <c r="A13" i="35"/>
  <c r="A14" i="35"/>
  <c r="A15" i="35"/>
  <c r="A16" i="35"/>
  <c r="A17" i="35"/>
  <c r="A18" i="35"/>
  <c r="A19" i="35"/>
  <c r="A11" i="34"/>
  <c r="A12" i="34"/>
  <c r="A13" i="34"/>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53" i="34"/>
  <c r="A54" i="34"/>
  <c r="A55" i="34"/>
  <c r="A56" i="34"/>
  <c r="A57" i="34"/>
  <c r="A58" i="34"/>
  <c r="A59" i="34"/>
  <c r="A60" i="34"/>
  <c r="A61" i="34"/>
  <c r="A62" i="34"/>
  <c r="A63" i="34"/>
  <c r="A64" i="34"/>
  <c r="A65" i="34"/>
  <c r="A66" i="34"/>
  <c r="A67" i="34"/>
  <c r="A68" i="34"/>
  <c r="A69" i="34"/>
  <c r="A70" i="34"/>
  <c r="A71" i="34"/>
  <c r="A72" i="34"/>
  <c r="A73" i="34"/>
  <c r="A74" i="34"/>
  <c r="A14" i="33"/>
  <c r="A15" i="33"/>
  <c r="A16" i="33"/>
  <c r="A17" i="33"/>
  <c r="A18" i="33"/>
  <c r="A19" i="33"/>
  <c r="A20" i="33"/>
  <c r="A21" i="33"/>
  <c r="A22" i="33"/>
  <c r="A23" i="33"/>
  <c r="A24" i="33"/>
  <c r="A25" i="33"/>
  <c r="A26" i="33"/>
  <c r="A27" i="33"/>
  <c r="A28" i="33"/>
  <c r="A29" i="33"/>
  <c r="A30" i="33"/>
  <c r="A31" i="33"/>
  <c r="A32" i="33"/>
  <c r="A33" i="33"/>
  <c r="A17" i="69"/>
  <c r="A18" i="69"/>
  <c r="A19" i="69"/>
  <c r="A21" i="69"/>
  <c r="A11" i="56"/>
  <c r="A12" i="56"/>
  <c r="A13" i="56"/>
  <c r="A14" i="56"/>
  <c r="A15" i="56"/>
  <c r="A16" i="56"/>
  <c r="A17" i="56"/>
  <c r="A18" i="56"/>
  <c r="A19" i="56"/>
  <c r="A20" i="56"/>
  <c r="A10" i="55"/>
  <c r="A11" i="55"/>
  <c r="A12" i="55"/>
  <c r="A13" i="55"/>
  <c r="A14" i="55"/>
  <c r="A15" i="55"/>
  <c r="A16" i="55"/>
  <c r="A17" i="55"/>
  <c r="A18" i="55"/>
  <c r="A19" i="55"/>
  <c r="A9" i="54"/>
  <c r="A10" i="54"/>
  <c r="A11" i="54"/>
  <c r="A12" i="54"/>
  <c r="A13" i="54"/>
  <c r="A14" i="54"/>
  <c r="A15" i="54"/>
  <c r="A16" i="54"/>
  <c r="A17" i="54"/>
  <c r="A18" i="54"/>
  <c r="A19" i="54"/>
  <c r="A20" i="54"/>
  <c r="A21" i="54"/>
  <c r="A22" i="54"/>
  <c r="A23" i="54"/>
  <c r="A24" i="54"/>
  <c r="A25" i="54"/>
  <c r="A26" i="54"/>
  <c r="A27" i="54"/>
  <c r="A28" i="54"/>
  <c r="A29" i="54"/>
  <c r="A30" i="54"/>
  <c r="A31" i="54"/>
  <c r="A32" i="54"/>
  <c r="A33" i="54"/>
  <c r="A34" i="54"/>
  <c r="A35" i="54"/>
  <c r="A36" i="54"/>
  <c r="A37" i="54"/>
  <c r="A38" i="54"/>
  <c r="A39" i="54"/>
  <c r="A40" i="54"/>
  <c r="A41" i="54"/>
  <c r="A42" i="54"/>
  <c r="A43" i="54"/>
  <c r="A44" i="54"/>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9" i="52"/>
  <c r="A10" i="52"/>
  <c r="A11" i="52"/>
  <c r="A12" i="52"/>
  <c r="A13" i="52"/>
  <c r="A14" i="52"/>
  <c r="A15" i="52"/>
  <c r="A16" i="52"/>
  <c r="A17" i="52"/>
  <c r="A18" i="52"/>
  <c r="A19" i="52"/>
  <c r="A20" i="52"/>
  <c r="A21" i="52"/>
  <c r="A22" i="52"/>
  <c r="A24" i="52"/>
  <c r="A28" i="52"/>
  <c r="A30" i="52"/>
  <c r="A9" i="51"/>
  <c r="A10" i="51"/>
  <c r="A11" i="51"/>
  <c r="A12" i="51"/>
  <c r="A13" i="51"/>
  <c r="A14" i="51"/>
  <c r="A15" i="51"/>
  <c r="A16" i="51"/>
  <c r="A17" i="51"/>
  <c r="A18" i="51"/>
  <c r="A19" i="51"/>
  <c r="A20" i="51"/>
  <c r="A21" i="51"/>
  <c r="A22" i="51"/>
  <c r="A23" i="51"/>
  <c r="A24" i="51"/>
  <c r="A25" i="51"/>
  <c r="A26" i="51"/>
  <c r="A10" i="50"/>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11" i="12"/>
  <c r="A12" i="12"/>
  <c r="A13" i="12"/>
  <c r="A14" i="12"/>
  <c r="A15" i="12"/>
  <c r="A16" i="12"/>
  <c r="A17" i="12"/>
  <c r="A18" i="12"/>
  <c r="A19" i="12"/>
  <c r="A20" i="12"/>
  <c r="A21" i="12"/>
  <c r="A22" i="12"/>
  <c r="A23" i="12"/>
  <c r="A24" i="12"/>
  <c r="A25" i="12"/>
  <c r="A26" i="12"/>
  <c r="A27" i="12"/>
  <c r="A28" i="12"/>
  <c r="A29" i="12"/>
  <c r="A30" i="12"/>
  <c r="A31" i="12"/>
  <c r="A32" i="12"/>
  <c r="A14" i="9"/>
  <c r="A10" i="8"/>
  <c r="A11" i="8"/>
  <c r="A12" i="8"/>
  <c r="A13" i="8"/>
  <c r="A14" i="8"/>
  <c r="A15" i="8"/>
  <c r="A16" i="8"/>
  <c r="A17" i="8"/>
  <c r="A18" i="8"/>
  <c r="A19" i="8"/>
  <c r="A13" i="64"/>
  <c r="A14" i="64"/>
  <c r="A15" i="64"/>
  <c r="A16" i="64"/>
  <c r="A17" i="64"/>
  <c r="A18" i="64"/>
  <c r="A19" i="64"/>
  <c r="A20" i="64"/>
  <c r="A21" i="64"/>
  <c r="A22" i="64"/>
  <c r="A23" i="64"/>
  <c r="A24" i="64"/>
  <c r="A25" i="64"/>
  <c r="A26" i="64"/>
  <c r="A27" i="64"/>
  <c r="A28" i="64"/>
  <c r="A29" i="64"/>
  <c r="A30" i="64"/>
  <c r="A31" i="64"/>
  <c r="A32" i="64"/>
  <c r="A33" i="64"/>
  <c r="A34" i="64"/>
  <c r="A35" i="64"/>
  <c r="A36" i="64"/>
  <c r="A37" i="64"/>
  <c r="A38" i="64"/>
  <c r="A39" i="64"/>
  <c r="A40" i="64"/>
  <c r="A41" i="64"/>
  <c r="A42" i="64"/>
  <c r="A43" i="64"/>
  <c r="A44" i="64"/>
  <c r="A45" i="64"/>
  <c r="A46" i="64"/>
  <c r="A47" i="64"/>
  <c r="A48" i="64"/>
  <c r="A49" i="64"/>
  <c r="A50" i="64"/>
  <c r="A51" i="64"/>
  <c r="A52" i="64"/>
  <c r="A53" i="64"/>
  <c r="A54" i="64"/>
  <c r="A12" i="64"/>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44" i="4"/>
  <c r="A45" i="4"/>
  <c r="A46" i="4"/>
  <c r="A48" i="4"/>
  <c r="A28" i="4"/>
  <c r="A29" i="4"/>
  <c r="A30" i="4"/>
  <c r="A32" i="4"/>
  <c r="A10" i="4"/>
  <c r="A11" i="4"/>
  <c r="A12" i="4"/>
  <c r="A14" i="4"/>
  <c r="A8" i="52"/>
  <c r="A8" i="5"/>
  <c r="A44" i="24"/>
  <c r="A65" i="24"/>
  <c r="A48" i="24"/>
  <c r="A33" i="24"/>
  <c r="A16" i="24"/>
  <c r="A35" i="37"/>
  <c r="A13" i="37"/>
  <c r="A9" i="35"/>
  <c r="A10" i="34"/>
  <c r="A13" i="33"/>
  <c r="A10" i="56"/>
  <c r="A9" i="55"/>
  <c r="A9" i="50"/>
  <c r="A8" i="50"/>
  <c r="A8" i="51"/>
  <c r="A10" i="12"/>
  <c r="A12" i="11"/>
  <c r="A12" i="10"/>
  <c r="A9" i="8"/>
  <c r="A7" i="5"/>
  <c r="A41" i="11"/>
  <c r="A40" i="11"/>
  <c r="A39" i="11"/>
  <c r="A62" i="24"/>
  <c r="A45" i="24"/>
  <c r="A30" i="24"/>
  <c r="A13" i="24"/>
  <c r="A16" i="69"/>
  <c r="A12" i="53"/>
  <c r="A61" i="24"/>
  <c r="A63" i="24"/>
  <c r="A60" i="24"/>
  <c r="A46" i="24"/>
  <c r="A43" i="24"/>
  <c r="A29" i="24"/>
  <c r="A31" i="24"/>
  <c r="A28" i="24"/>
  <c r="A12" i="24"/>
  <c r="A14" i="24"/>
  <c r="A11" i="24"/>
  <c r="A9" i="4"/>
  <c r="A27" i="4"/>
  <c r="A43" i="4"/>
  <c r="A8" i="54"/>
</calcChain>
</file>

<file path=xl/comments1.xml><?xml version="1.0" encoding="utf-8"?>
<comments xmlns="http://schemas.openxmlformats.org/spreadsheetml/2006/main">
  <authors>
    <author>Wank, Annett</author>
  </authors>
  <commentList>
    <comment ref="C2" authorId="0">
      <text>
        <r>
          <rPr>
            <sz val="7"/>
            <color indexed="81"/>
            <rFont val="Arial"/>
            <family val="2"/>
          </rPr>
          <t>Hilfegewährung = Gewährung von Hilfe zum Lebensunterhalt (unabhängig vom Ort der Hilfegewährung).</t>
        </r>
      </text>
    </comment>
  </commentList>
</comments>
</file>

<file path=xl/comments10.xml><?xml version="1.0" encoding="utf-8"?>
<comments xmlns="http://schemas.openxmlformats.org/spreadsheetml/2006/main">
  <authors>
    <author>Wank, Annett</author>
  </authors>
  <commentList>
    <comment ref="C2" authorId="0">
      <text>
        <r>
          <rPr>
            <sz val="7"/>
            <color indexed="81"/>
            <rFont val="Arial"/>
            <family val="2"/>
          </rPr>
          <t>Empfänger mehrerer verschiedener Hilfen werden bei jeder Hilfeart (bzw. jedem Ort der Hilfegewährung) gezählt.
2018: Ohne Empfängerinnen und Empfänger von Hilfe zur Pflege nach dem 7. Kapitel SGB XII, für die kein abgeschlossenes Verfahren zur Ermittlung und Feststellung des Pflegegrades vorliegt.</t>
        </r>
      </text>
    </comment>
    <comment ref="B16" authorId="0">
      <text>
        <r>
          <rPr>
            <sz val="7"/>
            <color indexed="81"/>
            <rFont val="Arial"/>
            <family val="2"/>
          </rPr>
          <t>Mehrfachzählungen sind nur insoweit ausgeschlossen, als sie aufgrund der Meldung erkennbar waren.</t>
        </r>
      </text>
    </comment>
    <comment ref="B40" authorId="0">
      <text>
        <r>
          <rPr>
            <sz val="7"/>
            <color indexed="81"/>
            <rFont val="Arial"/>
            <family val="2"/>
          </rPr>
          <t>Mehrfachzählungen sind nur insoweit ausgeschlossen, als sie aufgrund der Meldung erkennbar waren.</t>
        </r>
      </text>
    </comment>
  </commentList>
</comments>
</file>

<file path=xl/comments11.xml><?xml version="1.0" encoding="utf-8"?>
<comments xmlns="http://schemas.openxmlformats.org/spreadsheetml/2006/main">
  <authors>
    <author>Wank, Annett</author>
  </authors>
  <commentList>
    <comment ref="C2" authorId="0">
      <text>
        <r>
          <rPr>
            <sz val="7"/>
            <color indexed="81"/>
            <rFont val="Arial"/>
            <family val="2"/>
          </rPr>
          <t>Empfänger mehrerer verschiedener Hilfen werden bei jeder Hilfeart (bzw. jedem Ort der Hilfegewährung) gezählt.</t>
        </r>
      </text>
    </comment>
    <comment ref="B8" authorId="0">
      <text>
        <r>
          <rPr>
            <sz val="7"/>
            <color indexed="81"/>
            <rFont val="Arial"/>
            <family val="2"/>
          </rPr>
          <t>Mehrfachzählungen sind nur insoweit ausgeschlossen, als sie aufgrund der Meldung erkennbar waren.</t>
        </r>
      </text>
    </comment>
    <comment ref="B16" authorId="0">
      <text>
        <r>
          <rPr>
            <sz val="7"/>
            <color indexed="81"/>
            <rFont val="Arial"/>
            <family val="2"/>
          </rPr>
          <t>Mehrfachzählungen sind nur insoweit ausgeschlossen, als sie aufgrund der Meldung erkennbar waren.</t>
        </r>
      </text>
    </comment>
    <comment ref="B24" authorId="0">
      <text>
        <r>
          <rPr>
            <sz val="7"/>
            <color indexed="81"/>
            <rFont val="Arial"/>
            <family val="2"/>
          </rPr>
          <t>Mehrfachzählungen sind nur insoweit ausgeschlossen, als sie aufgrund der Meldung erkennbar waren.</t>
        </r>
      </text>
    </comment>
    <comment ref="B32" authorId="0">
      <text>
        <r>
          <rPr>
            <sz val="7"/>
            <color indexed="81"/>
            <rFont val="Arial"/>
            <family val="2"/>
          </rPr>
          <t>Mehrfachzählungen sind nur insoweit ausgeschlossen, als sie aufgrund der Meldung erkennbar waren.</t>
        </r>
      </text>
    </comment>
    <comment ref="B39" authorId="0">
      <text>
        <r>
          <rPr>
            <sz val="7"/>
            <color indexed="81"/>
            <rFont val="Arial"/>
            <family val="2"/>
          </rPr>
          <t>Mehrfachzählungen sind nur insoweit ausgeschlossen, als sie aufgrund der Meldung erkennbar waren.</t>
        </r>
      </text>
    </comment>
  </commentList>
</comments>
</file>

<file path=xl/comments12.xml><?xml version="1.0" encoding="utf-8"?>
<comments xmlns="http://schemas.openxmlformats.org/spreadsheetml/2006/main">
  <authors>
    <author>Wank, Annett</author>
  </authors>
  <commentList>
    <comment ref="C2" authorId="0">
      <text>
        <r>
          <rPr>
            <sz val="7"/>
            <color indexed="81"/>
            <rFont val="Arial"/>
            <family val="2"/>
          </rPr>
          <t>Empfänger mehrerer verschiedener Hilfen werden bei jeder Hilfeart (bzw. jedem Ort der Hilfegewährung) gezählt.</t>
        </r>
      </text>
    </comment>
    <comment ref="C3" authorId="0">
      <text>
        <r>
          <rPr>
            <sz val="7"/>
            <color indexed="81"/>
            <rFont val="Arial"/>
            <family val="2"/>
          </rPr>
          <t>Mehrfachzählungen sind nur insoweit ausgeschlossen, als sie aufgrund der Meldung erkennbar waren.</t>
        </r>
      </text>
    </comment>
    <comment ref="D3" authorId="0">
      <text>
        <r>
          <rPr>
            <sz val="7"/>
            <color indexed="81"/>
            <rFont val="Arial"/>
            <family val="2"/>
          </rPr>
          <t>Unmittelbar vom Sozialamt erbrachte Leistung.</t>
        </r>
      </text>
    </comment>
  </commentList>
</comments>
</file>

<file path=xl/comments13.xml><?xml version="1.0" encoding="utf-8"?>
<comments xmlns="http://schemas.openxmlformats.org/spreadsheetml/2006/main">
  <authors>
    <author>Wank, Annett</author>
  </authors>
  <commentList>
    <comment ref="H5" authorId="0">
      <text>
        <r>
          <rPr>
            <sz val="7"/>
            <color indexed="81"/>
            <rFont val="Arial"/>
            <family val="2"/>
          </rPr>
          <t>Einschließlich Erstattungen an Krankenkassen für die Übernahme der Krankenbehandlung.</t>
        </r>
      </text>
    </comment>
  </commentList>
</comments>
</file>

<file path=xl/comments14.xml><?xml version="1.0" encoding="utf-8"?>
<comments xmlns="http://schemas.openxmlformats.org/spreadsheetml/2006/main">
  <authors>
    <author>Wank, Annett</author>
  </authors>
  <commentList>
    <comment ref="B13" authorId="0">
      <text>
        <r>
          <rPr>
            <sz val="7"/>
            <color indexed="81"/>
            <rFont val="Arial"/>
            <family val="2"/>
          </rPr>
          <t>Einschließlich Hilfen zur Gesundheit und Erstattungen an Krankenkassen für die Übernahme der Krankenbehandlung.</t>
        </r>
      </text>
    </comment>
    <comment ref="B21" authorId="0">
      <text>
        <r>
          <rPr>
            <sz val="7"/>
            <color indexed="81"/>
            <rFont val="Arial"/>
            <family val="2"/>
          </rPr>
          <t>Ohne Hilfen zur Gesundheit und Erstattungen an Krankenkassen für die Übernahme der Krankenbehandlung.</t>
        </r>
      </text>
    </comment>
    <comment ref="B28" authorId="0">
      <text>
        <r>
          <rPr>
            <sz val="7"/>
            <color indexed="81"/>
            <rFont val="Arial"/>
            <family val="2"/>
          </rPr>
          <t>Ohne Hilfen zur Gesundheit und Erstattungen an Krankenkassen für die Übernahme der Krankenbehandlung.</t>
        </r>
      </text>
    </comment>
  </commentList>
</comments>
</file>

<file path=xl/comments15.xml><?xml version="1.0" encoding="utf-8"?>
<comments xmlns="http://schemas.openxmlformats.org/spreadsheetml/2006/main">
  <authors>
    <author>Wank, Annett</author>
    <author>Lange, Christina</author>
    <author>Lauber, Silvia</author>
  </authors>
  <commentList>
    <comment ref="D5" authorId="0">
      <text>
        <r>
          <rPr>
            <sz val="7"/>
            <color indexed="81"/>
            <rFont val="Arial"/>
            <family val="2"/>
          </rPr>
          <t>Ohne Erstattungen an Krankenkassen für die Übernahme der Krankenbehandlung.</t>
        </r>
      </text>
    </comment>
    <comment ref="E5" authorId="0">
      <text>
        <r>
          <rPr>
            <sz val="7"/>
            <color indexed="81"/>
            <rFont val="Arial"/>
            <family val="2"/>
          </rPr>
          <t>Ohne Erstattungen an Krankenkassen für die Übernahme der Krankenbehandlung.</t>
        </r>
      </text>
    </comment>
    <comment ref="B10" authorId="1">
      <text>
        <r>
          <rPr>
            <sz val="7"/>
            <color indexed="81"/>
            <rFont val="Arial"/>
            <family val="2"/>
          </rPr>
          <t>Erstattungen an Krankenkassen für die Übernahme der Krankenbehandlung können nicht nach Ort der 
Leistungsgewährung nachgewiesen werden.</t>
        </r>
      </text>
    </comment>
    <comment ref="B23" authorId="0">
      <text>
        <r>
          <rPr>
            <sz val="7"/>
            <color indexed="81"/>
            <rFont val="Arial"/>
            <family val="2"/>
          </rPr>
          <t>Erstattungen an Krankenkassen für die Übernahme der Krankenbehandlung können nicht nach Ort der Leistungsgewährung nachgewiesen werden.</t>
        </r>
      </text>
    </comment>
    <comment ref="B35" authorId="2">
      <text>
        <r>
          <rPr>
            <sz val="7"/>
            <color indexed="81"/>
            <rFont val="Arial"/>
            <family val="2"/>
          </rPr>
          <t>Hilfe zur Pflege zusammen entspricht nicht der Summe der einzelnen Positionen.</t>
        </r>
      </text>
    </comment>
  </commentList>
</comments>
</file>

<file path=xl/comments16.xml><?xml version="1.0" encoding="utf-8"?>
<comments xmlns="http://schemas.openxmlformats.org/spreadsheetml/2006/main">
  <authors>
    <author>Wank, Annett</author>
  </authors>
  <commentList>
    <comment ref="G27" authorId="0">
      <text>
        <r>
          <rPr>
            <sz val="7"/>
            <color indexed="81"/>
            <rFont val="Arial"/>
            <family val="2"/>
          </rPr>
          <t>Einschließlich Erstattungen an Krankenkassen für die Übernahme der Krankenbehandlung.</t>
        </r>
      </text>
    </comment>
  </commentList>
</comments>
</file>

<file path=xl/comments2.xml><?xml version="1.0" encoding="utf-8"?>
<comments xmlns="http://schemas.openxmlformats.org/spreadsheetml/2006/main">
  <authors>
    <author>Wank, Annett</author>
  </authors>
  <commentList>
    <comment ref="C3" authorId="0">
      <text>
        <r>
          <rPr>
            <sz val="7"/>
            <color indexed="81"/>
            <rFont val="Arial"/>
            <family val="2"/>
          </rPr>
          <t>Personengemeinschaften mit mehreren Einkommensarten werden nur einmal gezählt.</t>
        </r>
      </text>
    </comment>
    <comment ref="E6" authorId="0">
      <text>
        <r>
          <rPr>
            <sz val="7"/>
            <color indexed="81"/>
            <rFont val="Arial"/>
            <family val="2"/>
          </rPr>
          <t>Personengemeinschaften mit mehreren Einkommensarten werden nur einmal gezählt.</t>
        </r>
      </text>
    </comment>
    <comment ref="F6" authorId="0">
      <text>
        <r>
          <rPr>
            <sz val="7"/>
            <color indexed="81"/>
            <rFont val="Arial"/>
            <family val="2"/>
          </rPr>
          <t>Personengemeinschaften mit mehreren Einkommensarten werden bei jeder zutreffenden Einkommensart gezählt.</t>
        </r>
      </text>
    </comment>
    <comment ref="G7" authorId="0">
      <text>
        <r>
          <rPr>
            <sz val="7"/>
            <color indexed="81"/>
            <rFont val="Arial"/>
            <family val="2"/>
          </rPr>
          <t>Leistungen der gesetzlichen Unfall-, Renten- und Handwerkerversicherung sowie der Altershilfe für Landwirte.</t>
        </r>
      </text>
    </comment>
    <comment ref="H7" authorId="0">
      <text>
        <r>
          <rPr>
            <sz val="7"/>
            <color indexed="81"/>
            <rFont val="Arial"/>
            <family val="2"/>
          </rPr>
          <t>Leistungen der gesetzlichen Unfall-, Renten- und Handwerkerversicherung sowie der Altershilfe für Landwirte.</t>
        </r>
      </text>
    </comment>
  </commentList>
</comments>
</file>

<file path=xl/comments3.xml><?xml version="1.0" encoding="utf-8"?>
<comments xmlns="http://schemas.openxmlformats.org/spreadsheetml/2006/main">
  <authors>
    <author>Wank, Annett</author>
  </authors>
  <commentList>
    <comment ref="E4" authorId="0">
      <text>
        <r>
          <rPr>
            <sz val="7"/>
            <color indexed="81"/>
            <rFont val="Arial"/>
            <family val="2"/>
          </rPr>
          <t>Durchschnittsermittlung inklusive der Personengemeinschaften ohne anerkannte Bruttokaltmiete.</t>
        </r>
      </text>
    </comment>
    <comment ref="F4" authorId="0">
      <text>
        <r>
          <rPr>
            <sz val="7"/>
            <color indexed="81"/>
            <rFont val="Arial"/>
            <family val="2"/>
          </rPr>
          <t>Durchschnittsermittlung inklusive der Personengemeinschaften ohne angerechnetes Einkommen.</t>
        </r>
      </text>
    </comment>
  </commentList>
</comments>
</file>

<file path=xl/comments4.xml><?xml version="1.0" encoding="utf-8"?>
<comments xmlns="http://schemas.openxmlformats.org/spreadsheetml/2006/main">
  <authors>
    <author>Wank, Annett</author>
  </authors>
  <commentList>
    <comment ref="C2" authorId="0">
      <text>
        <r>
          <rPr>
            <sz val="7"/>
            <color indexed="81"/>
            <rFont val="Arial"/>
            <family val="2"/>
          </rPr>
          <t>Es werden nur Personengemeinschaften mit bekannter Dauer der längsten ununterbrochenen Hilfegewährung an mindestens ein Mitglied der Personengemeinschaft berücksichtigt.</t>
        </r>
      </text>
    </comment>
    <comment ref="J2" authorId="0">
      <text>
        <r>
          <rPr>
            <sz val="7"/>
            <color indexed="81"/>
            <rFont val="Arial"/>
            <family val="2"/>
          </rPr>
          <t>Es werden nur Personengemeinschaften mit bekannter Dauer der längsten ununterbrochenen Hilfegewährung an mindestens ein Mitglied der Personengemeinschaft berücksichtigt.</t>
        </r>
      </text>
    </comment>
  </commentList>
</comments>
</file>

<file path=xl/comments5.xml><?xml version="1.0" encoding="utf-8"?>
<comments xmlns="http://schemas.openxmlformats.org/spreadsheetml/2006/main">
  <authors>
    <author>Lange, Christina</author>
  </authors>
  <commentList>
    <comment ref="C27" authorId="0">
      <text>
        <r>
          <rPr>
            <sz val="7"/>
            <color indexed="81"/>
            <rFont val="Arial"/>
            <family val="2"/>
          </rPr>
          <t>Es werden nur Personengemeinschaften mit bekannter Dauer der längsten ununterbrochenen Hilfegewährung an mindestens ein Mitglied der Personengemeinschaft berücksichtigt.</t>
        </r>
      </text>
    </comment>
    <comment ref="G27" authorId="0">
      <text>
        <r>
          <rPr>
            <sz val="7"/>
            <color indexed="81"/>
            <rFont val="Arial"/>
            <family val="2"/>
          </rPr>
          <t>Es werden nur Personengemeinschaften mit bekannter Dauer der längsten ununterbrochenen Hilfegewährung an mindestens ein Mitglied der Personengemeinschaft berücksichtigt.</t>
        </r>
      </text>
    </comment>
    <comment ref="B37" authorId="0">
      <text>
        <r>
          <rPr>
            <sz val="7"/>
            <color indexed="81"/>
            <rFont val="Arial"/>
            <family val="2"/>
          </rPr>
          <t>Durchschnittsermittlung inklusive der Personengemeinschaften ohne anerkannte Bruttokaltmiete.</t>
        </r>
      </text>
    </comment>
    <comment ref="B38" authorId="0">
      <text>
        <r>
          <rPr>
            <sz val="7"/>
            <color indexed="81"/>
            <rFont val="Arial"/>
            <family val="2"/>
          </rPr>
          <t>Durchschnittsermittlung inklusive der Personengemeinschaften ohne angerechnetes Einkommen.</t>
        </r>
      </text>
    </comment>
  </commentList>
</comments>
</file>

<file path=xl/comments6.xml><?xml version="1.0" encoding="utf-8"?>
<comments xmlns="http://schemas.openxmlformats.org/spreadsheetml/2006/main">
  <authors>
    <author>Wank, Annett</author>
    <author>Lange, Christina</author>
  </authors>
  <commentList>
    <comment ref="C2" authorId="0">
      <text>
        <r>
          <rPr>
            <sz val="7"/>
            <color indexed="81"/>
            <rFont val="Arial"/>
            <family val="2"/>
          </rPr>
          <t>Empfänger mehrerer verschiedener Hilfen werden bei jeder Hilfeart (bzw. jedem Ort der Hilfegewährung) gezählt.</t>
        </r>
      </text>
    </comment>
    <comment ref="C3" authorId="0">
      <text>
        <r>
          <rPr>
            <sz val="7"/>
            <color indexed="81"/>
            <rFont val="Arial"/>
            <family val="2"/>
          </rPr>
          <t>Mehrfachzählungen sind nur insoweit ausgeschlossen, als sie aufgrund der Meldung erkennbar waren.</t>
        </r>
      </text>
    </comment>
    <comment ref="C18" authorId="0">
      <text>
        <r>
          <rPr>
            <sz val="7"/>
            <color indexed="81"/>
            <rFont val="Arial"/>
            <family val="2"/>
          </rPr>
          <t>Mehrfachzählungen sind nur insoweit ausgeschlossen, als sie aufgrund der Meldung erkennbar waren.</t>
        </r>
      </text>
    </comment>
    <comment ref="H21" authorId="0">
      <text>
        <r>
          <rPr>
            <sz val="7"/>
            <color indexed="81"/>
            <rFont val="Arial"/>
            <family val="2"/>
          </rPr>
          <t>Unmittelbar vom Sozialamt erbrachte Leistung.</t>
        </r>
      </text>
    </comment>
    <comment ref="J21" authorId="1">
      <text>
        <r>
          <rPr>
            <sz val="7"/>
            <color indexed="81"/>
            <rFont val="Arial"/>
            <family val="2"/>
          </rPr>
          <t>2018: Ohne Empfängerinnen und Empfänger von Hilfe zur Pflege nach dem 7. Kapitel SGB XII, für die kein abgeschlossenes Verfahren zur Ermittlung und Feststellung des Pflegegrades vorliegt.</t>
        </r>
      </text>
    </comment>
    <comment ref="C35" authorId="0">
      <text>
        <r>
          <rPr>
            <sz val="7"/>
            <color indexed="81"/>
            <rFont val="Arial"/>
            <family val="2"/>
          </rPr>
          <t>Mehrfachzählungen sind nur insoweit ausgeschlossen, als sie aufgrund der Meldung erkennbar waren.</t>
        </r>
      </text>
    </comment>
    <comment ref="C50" authorId="0">
      <text>
        <r>
          <rPr>
            <sz val="7"/>
            <color indexed="81"/>
            <rFont val="Arial"/>
            <family val="2"/>
          </rPr>
          <t>Mehrfachzählungen sind nur insoweit ausgeschlossen, als sie aufgrund der Meldung erkennbar waren.</t>
        </r>
      </text>
    </comment>
    <comment ref="H53" authorId="0">
      <text>
        <r>
          <rPr>
            <sz val="7"/>
            <color indexed="81"/>
            <rFont val="Arial"/>
            <family val="2"/>
          </rPr>
          <t>Unmittelbar vom Sozialamt erbrachte Leistung.</t>
        </r>
      </text>
    </comment>
    <comment ref="J53" authorId="1">
      <text>
        <r>
          <rPr>
            <sz val="7"/>
            <color indexed="81"/>
            <rFont val="Arial"/>
            <family val="2"/>
          </rPr>
          <t>2018: Ohne Empfängerinnen und Empfänger von Hilfe zur Pflege nach dem 7. Kapitel SGB XII, für die kein abgeschlossenes Verfahren zur Ermittlung und Feststellung des Pflegegrades vorliegt.</t>
        </r>
      </text>
    </comment>
  </commentList>
</comments>
</file>

<file path=xl/comments7.xml><?xml version="1.0" encoding="utf-8"?>
<comments xmlns="http://schemas.openxmlformats.org/spreadsheetml/2006/main">
  <authors>
    <author>Wank, Annett</author>
  </authors>
  <commentList>
    <comment ref="C2" authorId="0">
      <text>
        <r>
          <rPr>
            <sz val="7"/>
            <color indexed="81"/>
            <rFont val="Arial"/>
            <family val="2"/>
          </rPr>
          <t>Empfänger mehrerer verschiedener Hilfen werden bei jeder Hilfeart (bzw. jedem Ort der Hilfegewährung) gezählt.</t>
        </r>
      </text>
    </comment>
    <comment ref="B9" authorId="0">
      <text>
        <r>
          <rPr>
            <sz val="7"/>
            <color indexed="81"/>
            <rFont val="Arial"/>
            <family val="2"/>
          </rPr>
          <t>Mehrfachzählungen sind nur insoweit ausgeschlossen, als sie aufgrund der Meldung erkennbar waren.</t>
        </r>
      </text>
    </comment>
    <comment ref="B16" authorId="0">
      <text>
        <r>
          <rPr>
            <sz val="7"/>
            <color indexed="81"/>
            <rFont val="Arial"/>
            <family val="2"/>
          </rPr>
          <t>Mehrfachzählungen sind nur insoweit ausgeschlossen, als sie aufgrund der Meldung erkennbar waren.</t>
        </r>
      </text>
    </comment>
    <comment ref="B22" authorId="0">
      <text>
        <r>
          <rPr>
            <sz val="7"/>
            <color indexed="81"/>
            <rFont val="Arial"/>
            <family val="2"/>
          </rPr>
          <t>Mehrfachzählungen sind nur insoweit ausgeschlossen, als sie aufgrund der Meldung erkennbar waren.</t>
        </r>
      </text>
    </comment>
    <comment ref="B30" authorId="0">
      <text>
        <r>
          <rPr>
            <sz val="7"/>
            <color indexed="81"/>
            <rFont val="Arial"/>
            <family val="2"/>
          </rPr>
          <t>Mehrfachzählungen sind nur insoweit ausgeschlossen, als sie aufgrund der Meldung erkennbar waren.</t>
        </r>
      </text>
    </comment>
    <comment ref="B37" authorId="0">
      <text>
        <r>
          <rPr>
            <sz val="7"/>
            <color indexed="81"/>
            <rFont val="Arial"/>
            <family val="2"/>
          </rPr>
          <t>Mehrfachzählungen sind nur insoweit ausgeschlossen, als sie aufgrund der Meldung erkennbar waren.</t>
        </r>
      </text>
    </comment>
    <comment ref="B43" authorId="0">
      <text>
        <r>
          <rPr>
            <sz val="7"/>
            <color indexed="81"/>
            <rFont val="Arial"/>
            <family val="2"/>
          </rPr>
          <t>Mehrfachzählungen sind nur insoweit ausgeschlossen, als sie aufgrund der Meldung erkennbar waren.</t>
        </r>
      </text>
    </comment>
  </commentList>
</comments>
</file>

<file path=xl/comments8.xml><?xml version="1.0" encoding="utf-8"?>
<comments xmlns="http://schemas.openxmlformats.org/spreadsheetml/2006/main">
  <authors>
    <author>Wank, Annett</author>
  </authors>
  <commentList>
    <comment ref="C2" authorId="0">
      <text>
        <r>
          <rPr>
            <sz val="7"/>
            <color indexed="81"/>
            <rFont val="Arial"/>
            <family val="2"/>
          </rPr>
          <t>Empfänger mehrerer verschiedener Hilfen werden bei jeder Hilfeart (bzw. jedem Ort der Hilfegewährung) gezählt.</t>
        </r>
      </text>
    </comment>
    <comment ref="C3" authorId="0">
      <text>
        <r>
          <rPr>
            <sz val="7"/>
            <color indexed="81"/>
            <rFont val="Arial"/>
            <family val="2"/>
          </rPr>
          <t>Mehrfachzählungen sind nur insoweit ausgeschlossen, als sie aufgrund der Meldung erkennbar waren.</t>
        </r>
      </text>
    </comment>
  </commentList>
</comments>
</file>

<file path=xl/comments9.xml><?xml version="1.0" encoding="utf-8"?>
<comments xmlns="http://schemas.openxmlformats.org/spreadsheetml/2006/main">
  <authors>
    <author>Wank, Annett</author>
  </authors>
  <commentList>
    <comment ref="C2" authorId="0">
      <text>
        <r>
          <rPr>
            <sz val="7"/>
            <color indexed="81"/>
            <rFont val="Arial"/>
            <family val="2"/>
          </rPr>
          <t>Empfänger mehrerer verschiedener Hilfen werden bei jeder Hilfeart (bzw. jedem Ort der Hilfegewährung) gezählt.</t>
        </r>
      </text>
    </comment>
    <comment ref="B8" authorId="0">
      <text>
        <r>
          <rPr>
            <sz val="7"/>
            <color indexed="81"/>
            <rFont val="Arial"/>
            <family val="2"/>
          </rPr>
          <t>Mehrfachzählungen sind nur insoweit ausgeschlossen, als sie aufgrund der Meldung erkennbar waren.</t>
        </r>
      </text>
    </comment>
    <comment ref="B19" authorId="0">
      <text>
        <r>
          <rPr>
            <sz val="7"/>
            <color indexed="81"/>
            <rFont val="Arial"/>
            <family val="2"/>
          </rPr>
          <t>Mehrfachzählungen sind nur insoweit ausgeschlossen, als sie aufgrund der Meldung erkennbar waren.</t>
        </r>
      </text>
    </comment>
    <comment ref="B29" authorId="0">
      <text>
        <r>
          <rPr>
            <sz val="7"/>
            <color indexed="81"/>
            <rFont val="Arial"/>
            <family val="2"/>
          </rPr>
          <t>Mehrfachzählungen sind nur insoweit ausgeschlossen, als sie aufgrund der Meldung erkennbar waren.</t>
        </r>
      </text>
    </comment>
  </commentList>
</comments>
</file>

<file path=xl/sharedStrings.xml><?xml version="1.0" encoding="utf-8"?>
<sst xmlns="http://schemas.openxmlformats.org/spreadsheetml/2006/main" count="1679" uniqueCount="548">
  <si>
    <t>Statistische Berichte</t>
  </si>
  <si>
    <t>K I - j</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</si>
  <si>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</si>
  <si>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</si>
  <si>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</si>
  <si>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</si>
  <si>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</si>
  <si>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</si>
  <si>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</si>
  <si>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</si>
  <si>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</si>
  <si>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</si>
  <si>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</si>
  <si>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</si>
  <si>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</si>
  <si>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</si>
  <si>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</si>
  <si>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Inhaltsverzeichnis</t>
  </si>
  <si>
    <t>Statistik über die Empfänger von Leistungen nach dem 5. - 9. Kapitel SGB XII</t>
  </si>
  <si>
    <t>Statistik über die Ausgaben und Einnahmen der Sozialhilfe nach dem SGB XII</t>
  </si>
  <si>
    <t>Jahr</t>
  </si>
  <si>
    <t>Insgesamt</t>
  </si>
  <si>
    <t>männlich</t>
  </si>
  <si>
    <t>weiblich</t>
  </si>
  <si>
    <t>in Einrichtungen</t>
  </si>
  <si>
    <t>Deutsche</t>
  </si>
  <si>
    <t>Nichtdeutsche</t>
  </si>
  <si>
    <t>18 - 25</t>
  </si>
  <si>
    <t>40 - 65</t>
  </si>
  <si>
    <t>65 und mehr</t>
  </si>
  <si>
    <t>davon</t>
  </si>
  <si>
    <t>insgesamt</t>
  </si>
  <si>
    <t>Davon</t>
  </si>
  <si>
    <t>Männlich</t>
  </si>
  <si>
    <t xml:space="preserve">Zusammen </t>
  </si>
  <si>
    <t xml:space="preserve">Durchschnittsalter </t>
  </si>
  <si>
    <t>Weiblich</t>
  </si>
  <si>
    <t xml:space="preserve">Insgesamt </t>
  </si>
  <si>
    <t>Außerhalb von Einrichtungen</t>
  </si>
  <si>
    <t>In Einrichtungen</t>
  </si>
  <si>
    <t>Rostock</t>
  </si>
  <si>
    <t>Schwerin</t>
  </si>
  <si>
    <t>Mecklenburg-Vorpommern</t>
  </si>
  <si>
    <t>Lfd. Nr.</t>
  </si>
  <si>
    <t>Durchschnittliche(r/s) monatliche(r/s)</t>
  </si>
  <si>
    <t>Bruttobedarf</t>
  </si>
  <si>
    <t>Nettobedarf</t>
  </si>
  <si>
    <t>EUR</t>
  </si>
  <si>
    <t xml:space="preserve">Mecklenburg-Vorpommern </t>
  </si>
  <si>
    <t>Darunter</t>
  </si>
  <si>
    <t>Und zwar</t>
  </si>
  <si>
    <t>3 - 6</t>
  </si>
  <si>
    <t>6 - 9</t>
  </si>
  <si>
    <t>9 - 12</t>
  </si>
  <si>
    <t>18 - 24</t>
  </si>
  <si>
    <t>36 - 48</t>
  </si>
  <si>
    <t>Hilfe zur Pflege</t>
  </si>
  <si>
    <t>18 - 40</t>
  </si>
  <si>
    <t>Hilfeart</t>
  </si>
  <si>
    <t>Davon im Alter von … bis unter … Jahren</t>
  </si>
  <si>
    <t>Hilfearten</t>
  </si>
  <si>
    <t>unter 40</t>
  </si>
  <si>
    <t>40 - 60</t>
  </si>
  <si>
    <t>60 - 75</t>
  </si>
  <si>
    <t>75 - 85</t>
  </si>
  <si>
    <t>Landkreis Rostock</t>
  </si>
  <si>
    <t>Einnahmen</t>
  </si>
  <si>
    <t>Ausgaben für Hilfeleistungen an Berechtigte (brutto)</t>
  </si>
  <si>
    <t>Reine Ausgaben</t>
  </si>
  <si>
    <t>1 000 EUR</t>
  </si>
  <si>
    <t>Leistungen Dritter</t>
  </si>
  <si>
    <t>Hilfe zum Lebensunterhalt</t>
  </si>
  <si>
    <t>1 000 EUR</t>
  </si>
  <si>
    <t>unter 7</t>
  </si>
  <si>
    <t>7 - 18</t>
  </si>
  <si>
    <t>25 - 50</t>
  </si>
  <si>
    <t>50 - 65</t>
  </si>
  <si>
    <t>die in Haushalten mit … Person(en) leben</t>
  </si>
  <si>
    <t>unter 18</t>
  </si>
  <si>
    <t>unter 3</t>
  </si>
  <si>
    <t>Statistik über die Empfänger von Hilfe zum Lebensunterhalt 3. Kapitel SGB XII</t>
  </si>
  <si>
    <t>48 - 60</t>
  </si>
  <si>
    <t>Davon  im Alter von … bis unter …  Jahren</t>
  </si>
  <si>
    <t>[rot]</t>
  </si>
  <si>
    <t>Lfd.
Nr.</t>
  </si>
  <si>
    <t>Kapitel 1</t>
  </si>
  <si>
    <t>Tabelle 1.1</t>
  </si>
  <si>
    <t>Ins-
gesamt</t>
  </si>
  <si>
    <t>Empfänger von Hilfen zum Lebensunterhalt nach Altersgruppen</t>
  </si>
  <si>
    <t>Empfänger von Hilfen zum Lebensunterhalt nach Geschlecht und Staatsangehörigkeit</t>
  </si>
  <si>
    <t>und zwar</t>
  </si>
  <si>
    <t>ins-
gesamt</t>
  </si>
  <si>
    <t>außerhalb von
Einrichtungen</t>
  </si>
  <si>
    <t>Nicht-
deutsche</t>
  </si>
  <si>
    <t>in Ein-
richtungen</t>
  </si>
  <si>
    <t>Durchschnitts-
alter in Jahren</t>
  </si>
  <si>
    <t>davon im Alter von … bis unter … Jahren</t>
  </si>
  <si>
    <t>durchschnittliche bisherige
Dauer der Hilfegewährung
in Monaten</t>
  </si>
  <si>
    <t>65 und
mehr</t>
  </si>
  <si>
    <t>18 - 65-jährige Empfänger insgesamt</t>
  </si>
  <si>
    <t xml:space="preserve">6 und
mehr </t>
  </si>
  <si>
    <t>Tabelle 1.2.1</t>
  </si>
  <si>
    <t>12 - 18</t>
  </si>
  <si>
    <t>24 - 36</t>
  </si>
  <si>
    <t>60 - 120</t>
  </si>
  <si>
    <t>120
und
mehr</t>
  </si>
  <si>
    <t>Tabelle 1.2.2</t>
  </si>
  <si>
    <t>Fußnotenerläuterungen</t>
  </si>
  <si>
    <t xml:space="preserve">1) </t>
  </si>
  <si>
    <t xml:space="preserve">2) </t>
  </si>
  <si>
    <t xml:space="preserve">3) </t>
  </si>
  <si>
    <t xml:space="preserve">4) </t>
  </si>
  <si>
    <t xml:space="preserve">5) </t>
  </si>
  <si>
    <t>Tabelle 1.2.3</t>
  </si>
  <si>
    <t>Empfänger
insgesamt</t>
  </si>
  <si>
    <t>außerhalb
von Ein-
richtungen</t>
  </si>
  <si>
    <t>in
Einrich-
tungen</t>
  </si>
  <si>
    <t>Durch-
schnitts-
alter</t>
  </si>
  <si>
    <t>Tabelle 1.3.1</t>
  </si>
  <si>
    <t>Erwerbs-
ein-
kommen</t>
  </si>
  <si>
    <t>private
Unterhalts-
leistungen</t>
  </si>
  <si>
    <t>öffentlich-
rechtliche
Leistungen
für Kinder</t>
  </si>
  <si>
    <t>mit angerechnetem bzw. in Anspruch genommenem
Einkommen nach Arten</t>
  </si>
  <si>
    <t>Tabelle 1.3.2</t>
  </si>
  <si>
    <t>durchschnittliche
Dauer der längsten
bisherigen ununter-
brochenen
Hilfegewährung</t>
  </si>
  <si>
    <t>Davon mit einer längsten ununterbrochenen Dauer der Hilfegewährung
von … bis unter … Monaten</t>
  </si>
  <si>
    <t xml:space="preserve">6) </t>
  </si>
  <si>
    <t>durch-
schnitt-
licher
Netto-
anspruch</t>
  </si>
  <si>
    <t>1 250
und
mehr</t>
  </si>
  <si>
    <t>Davon mit einem Nettoanspruch von … bis unter … EUR pro Monat</t>
  </si>
  <si>
    <t>Tabelle 1.3.4</t>
  </si>
  <si>
    <t xml:space="preserve">7) </t>
  </si>
  <si>
    <t xml:space="preserve">8) </t>
  </si>
  <si>
    <t>Tabelle 1.3.5</t>
  </si>
  <si>
    <t>Statistik über die Empfänger von Hilfe zum Lebensunterhalt 
3. Kapitel SGB XII</t>
  </si>
  <si>
    <t>Kapitel 1: Statistik über die Empfänger von Hilfe zum Lebensunterhalt 3. Kapitel SGB XII</t>
  </si>
  <si>
    <t>Seite</t>
  </si>
  <si>
    <t xml:space="preserve">   Tabelle 1.1</t>
  </si>
  <si>
    <t xml:space="preserve">   Tabelle 1.2.1</t>
  </si>
  <si>
    <t xml:space="preserve">   Tabelle 1.2.2</t>
  </si>
  <si>
    <t xml:space="preserve">      Grafiken</t>
  </si>
  <si>
    <t xml:space="preserve">   Tabelle 1.2.3</t>
  </si>
  <si>
    <t xml:space="preserve">      Grafik</t>
  </si>
  <si>
    <t xml:space="preserve">   Tabelle 1.3.1</t>
  </si>
  <si>
    <t xml:space="preserve">   Tabelle 1.3.2</t>
  </si>
  <si>
    <t xml:space="preserve">   Tabelle 1.3.3</t>
  </si>
  <si>
    <t xml:space="preserve">   Tabelle 1.3.4</t>
  </si>
  <si>
    <t xml:space="preserve">   Tabelle 1.3.5</t>
  </si>
  <si>
    <t>Davon mit einer bisherigen Dauer der Hilfegewährung von ... bis unter ... Monaten</t>
  </si>
  <si>
    <t>Alter von ... bis
unter ... Jahren</t>
  </si>
  <si>
    <t>Durch-
schnitt-
liche
bisherige
Dauer der
Hilfe-
gewährung</t>
  </si>
  <si>
    <t>Tabelle 1.3.3</t>
  </si>
  <si>
    <t>Kapitel 2</t>
  </si>
  <si>
    <t>Tabelle 2.1</t>
  </si>
  <si>
    <t>Tabelle 2.2</t>
  </si>
  <si>
    <t xml:space="preserve">9) </t>
  </si>
  <si>
    <t xml:space="preserve">10) </t>
  </si>
  <si>
    <t xml:space="preserve">11) </t>
  </si>
  <si>
    <t xml:space="preserve">12) </t>
  </si>
  <si>
    <t xml:space="preserve">13) </t>
  </si>
  <si>
    <t>Tabelle 2.3</t>
  </si>
  <si>
    <t>Tabelle 2.4</t>
  </si>
  <si>
    <t xml:space="preserve">14) </t>
  </si>
  <si>
    <t>Tabelle 2.5</t>
  </si>
  <si>
    <t xml:space="preserve">15) </t>
  </si>
  <si>
    <t>Tabelle 2.6</t>
  </si>
  <si>
    <t>Tabelle 2.7</t>
  </si>
  <si>
    <t>Tabelle 2.8</t>
  </si>
  <si>
    <t>Mehrfachzählungen sind nur insoweit ausgeschlossen, als sie aufgrund der Meldung erkennbar waren.</t>
  </si>
  <si>
    <t>Kapitel 3</t>
  </si>
  <si>
    <t>Tabelle 3.1</t>
  </si>
  <si>
    <t>Empfänger mehrerer verschiedener Hilfen werden bei jeder Hilfeart (bzw. jedem Ort der Hilfegewährung)
gezählt.</t>
  </si>
  <si>
    <t>Eingliede-
rungshilfe
für be-
hinderte
Menschen</t>
  </si>
  <si>
    <t>Hilfe zur Überwindung
sozialer Schwierigkeiten
und Hilfen in anderen
Lebenslagen</t>
  </si>
  <si>
    <t>je 1 000 Einwohner</t>
  </si>
  <si>
    <t>Durch-
schnitts-
alter
in Jahren</t>
  </si>
  <si>
    <t>Hilfe zur
Pflege</t>
  </si>
  <si>
    <t>Durchschnitts-
alter</t>
  </si>
  <si>
    <t>Unmittelbar vom Sozialamt erbrachte Leistungen
außerhalb von Einrichtungen</t>
  </si>
  <si>
    <t>Unmittelbar vom Sozialamt erbrachte Leistungen
in Einrichtungen</t>
  </si>
  <si>
    <t>Anspruch auf Übernahme der Krankenbehandlung durch die Krankenkasse
nach § 264 Absatz 2 SGB V</t>
  </si>
  <si>
    <t>Statistik über die Empfänger von Leistungen
nach dem 5. - 9. Kapitel SGB XII</t>
  </si>
  <si>
    <t>Tabelle 3.2</t>
  </si>
  <si>
    <t>Tabelle 3.3</t>
  </si>
  <si>
    <t>Tabelle 3.4</t>
  </si>
  <si>
    <t>85 und
mehr</t>
  </si>
  <si>
    <t>Tabelle 3.5</t>
  </si>
  <si>
    <t>außerhalb
von Einrich-
tungen</t>
  </si>
  <si>
    <t>in Einrich-
tungen</t>
  </si>
  <si>
    <t>Eingliederungs-
hilfe für 
behinderte
Menschen</t>
  </si>
  <si>
    <t>Hilfe zum
Lebens-
unterhalt</t>
  </si>
  <si>
    <t>Grund-
sicherung
im Alter
und bei
Erwerbs-
minderung</t>
  </si>
  <si>
    <t>Eingliede-
rungshilfe für
behinderte
Menschen</t>
  </si>
  <si>
    <t>Hilfe zur 
Pflege</t>
  </si>
  <si>
    <t>Statistik über die Ausgaben und Einnahmen der Sozialhilfe
nach dem SGB XII</t>
  </si>
  <si>
    <t>Ausgaben
für Hilfe-
leistungen
an Berech-
tigte (brutto)</t>
  </si>
  <si>
    <t>Kosten-
beiträge und
Aufwen-
dungsersatz;
Kostenersatz</t>
  </si>
  <si>
    <t>Leistungen
Dritter</t>
  </si>
  <si>
    <t>Rückzahlung
gewährter
Hilfen
(Tilgung und
Zinsen von
Darlehen)</t>
  </si>
  <si>
    <t>Erstattungen an Krankenkassen für die Übernahme der Krankenbehandlung können nicht nach Ort der 
Leistungsgewährung nachgewiesen werden.</t>
  </si>
  <si>
    <t>Statistik über die Ausgaben und Einnahmen der
Sozialhilfe nach dem SGB XII</t>
  </si>
  <si>
    <t>Ausgaben für
Hilfeleistungen an
Berechtigte (brutto)</t>
  </si>
  <si>
    <t>Rückzahlung
gewährter Hilfen</t>
  </si>
  <si>
    <t>Reine Ausgaben
insgesamt</t>
  </si>
  <si>
    <t>Eingliederungshilfe für
behinderte Menschen</t>
  </si>
  <si>
    <t>in
Einrichtungen</t>
  </si>
  <si>
    <t xml:space="preserve">   Tabelle 2.1</t>
  </si>
  <si>
    <t xml:space="preserve">   Tabelle 2.2</t>
  </si>
  <si>
    <t xml:space="preserve">   Tabelle 2.3</t>
  </si>
  <si>
    <t xml:space="preserve">   Tabelle 2.4</t>
  </si>
  <si>
    <t xml:space="preserve">   Tabelle 2.5</t>
  </si>
  <si>
    <t xml:space="preserve">   Tabelle 2.6</t>
  </si>
  <si>
    <t xml:space="preserve">   Tabelle 2.7</t>
  </si>
  <si>
    <t xml:space="preserve">   Tabelle 2.8</t>
  </si>
  <si>
    <t xml:space="preserve">   Tabelle 3.1</t>
  </si>
  <si>
    <t xml:space="preserve">   Tabelle 3.2</t>
  </si>
  <si>
    <t xml:space="preserve">   Tabelle 3.3</t>
  </si>
  <si>
    <t xml:space="preserve">   Tabelle 3.4</t>
  </si>
  <si>
    <t xml:space="preserve">   Tabelle 3.5</t>
  </si>
  <si>
    <t>Eingliede-
rungshilfe
für be-hinderte
Menschen</t>
  </si>
  <si>
    <t>Alter von ... bis 
unter ... Jahren</t>
  </si>
  <si>
    <t>Emp-
fänger
ins-
gesamt</t>
  </si>
  <si>
    <t>ohne
ange-
rech-
netes
Ein-
kommen</t>
  </si>
  <si>
    <t>im Alter von … bis unter … Jahren</t>
  </si>
  <si>
    <t>Reine Ausgaben (netto)</t>
  </si>
  <si>
    <t>60 
- 
120</t>
  </si>
  <si>
    <t>300 
- 
400</t>
  </si>
  <si>
    <t>400 
-
500</t>
  </si>
  <si>
    <t>500 
-
625</t>
  </si>
  <si>
    <t>625 
-
750</t>
  </si>
  <si>
    <t>750 
-
875</t>
  </si>
  <si>
    <t>875 
-
1 000</t>
  </si>
  <si>
    <t>1 000 
-
1 250</t>
  </si>
  <si>
    <t>250 
- 
300</t>
  </si>
  <si>
    <t>200 
- 
250</t>
  </si>
  <si>
    <t>150 
- 
200</t>
  </si>
  <si>
    <t>100 
- 
150</t>
  </si>
  <si>
    <t>Statistik über die Empfängern von Hilfe zum Lebensunterhalt 
3. Kapitel SGB XII</t>
  </si>
  <si>
    <t xml:space="preserve">
unter
25</t>
  </si>
  <si>
    <t>25
-
50</t>
  </si>
  <si>
    <t>50
-
100</t>
  </si>
  <si>
    <t xml:space="preserve">   männlich</t>
  </si>
  <si>
    <t xml:space="preserve">   weiblich</t>
  </si>
  <si>
    <t xml:space="preserve">   vorbeugende Gesundheitshilfe</t>
  </si>
  <si>
    <t xml:space="preserve">   Hilfe bei Krankheit</t>
  </si>
  <si>
    <t xml:space="preserve">   Hilfe bei Familienplanung</t>
  </si>
  <si>
    <t xml:space="preserve">   Hilfe bei Sterilisation</t>
  </si>
  <si>
    <t xml:space="preserve">   Hilfe bei Schwangerschaft und Mutterschaft</t>
  </si>
  <si>
    <t xml:space="preserve">
unter
3</t>
  </si>
  <si>
    <t>3
-
6</t>
  </si>
  <si>
    <t>6
-
9</t>
  </si>
  <si>
    <t>9
-
12</t>
  </si>
  <si>
    <t>12
-
18</t>
  </si>
  <si>
    <t>18
-
24</t>
  </si>
  <si>
    <t>24
-
36</t>
  </si>
  <si>
    <t>36
-
48</t>
  </si>
  <si>
    <t>48
-
60</t>
  </si>
  <si>
    <t>Durchschnittsalter</t>
  </si>
  <si>
    <t xml:space="preserve">   darunter</t>
  </si>
  <si>
    <t xml:space="preserve">   Leistungen zur medizinischen Rehabilitation</t>
  </si>
  <si>
    <t xml:space="preserve">   Leistungen zur Teilhabe am Leben in der Gemeinschaft</t>
  </si>
  <si>
    <t xml:space="preserve">   Hilfen zu einer angemessenen Schulbildung</t>
  </si>
  <si>
    <t xml:space="preserve">   Hilfen zur schulischen Ausbildung für einen angemessenen
      Beruf einschließlich des Besuchs einer Hochschule</t>
  </si>
  <si>
    <t xml:space="preserve">   nachgehende Hilfe zur Sicherung der Wirksamkeit der
      ärztlich verordneten Leistungen und zur Sicherheit der
      Teilhabe am Arbeitsleben</t>
  </si>
  <si>
    <t xml:space="preserve">   sonstige Leistungen der Eingliederungshilfe</t>
  </si>
  <si>
    <t xml:space="preserve">   Hilfe zur Überwindung besonderer sozialer Schwierigkeiten</t>
  </si>
  <si>
    <t xml:space="preserve">   Hilfe zur Weiterführung des Haushalts</t>
  </si>
  <si>
    <t xml:space="preserve">   Altenhilfe</t>
  </si>
  <si>
    <t xml:space="preserve">   Blindenhilfe</t>
  </si>
  <si>
    <t xml:space="preserve">   Hilfe in sonstigen Lebenslagen</t>
  </si>
  <si>
    <t xml:space="preserve">   Bestattungskosten</t>
  </si>
  <si>
    <t>Statistik über die Empfänger von Hilfe zum Lebensunterhalt
3. Kapitel SGB XII</t>
  </si>
  <si>
    <t>Hilfe zur Überwindung besonderer sozialer Schwierigkeiten
und Hilfen in anderen
Lebenslagen</t>
  </si>
  <si>
    <t xml:space="preserve"> </t>
  </si>
  <si>
    <t xml:space="preserve">Personengemeinschaften von Empfängern </t>
  </si>
  <si>
    <t>Personengemeinschaften von Empfängern außerhalb von Einrichtungen</t>
  </si>
  <si>
    <t xml:space="preserve">Personengemeinschaften insgesamt </t>
  </si>
  <si>
    <t>Personen-
gemein-
schaften
ins-
gesamt</t>
  </si>
  <si>
    <t>Bezeichnung des Typs der
Personengemeinschaft</t>
  </si>
  <si>
    <t>Personen-
gemein-
schaften
insgesamt</t>
  </si>
  <si>
    <t>Bezeichnung des Typs der           Personengemeinschaft</t>
  </si>
  <si>
    <t>Durchschnittliche monatliche Zahlbeträge an Personengemeinschaften außerhalb von Einrichtungen</t>
  </si>
  <si>
    <t>Sozialhilfe</t>
  </si>
  <si>
    <t>Kapitel 2: Statistik über die Empfänger von Leistungen nach dem 5. - 9. Kapitel SGB XII</t>
  </si>
  <si>
    <t>Kapitel 3: Statistik über die Ausgaben und Einnahmen der Sozialhilfe nach dem SGB XII</t>
  </si>
  <si>
    <t>Personengemeinschaften mit mehreren Einkommensarten werden nur einmal gezählt.</t>
  </si>
  <si>
    <t xml:space="preserve">je 1 000 Einwohner </t>
  </si>
  <si>
    <r>
      <t xml:space="preserve">Personen-
gemein-
schaften
insge-
samt </t>
    </r>
    <r>
      <rPr>
        <sz val="6"/>
        <color indexed="8"/>
        <rFont val="Arial"/>
        <family val="2"/>
      </rPr>
      <t>2)</t>
    </r>
  </si>
  <si>
    <r>
      <t xml:space="preserve">zusam-
men </t>
    </r>
    <r>
      <rPr>
        <sz val="6"/>
        <color indexed="8"/>
        <rFont val="Arial"/>
        <family val="2"/>
      </rPr>
      <t>2)</t>
    </r>
  </si>
  <si>
    <r>
      <t xml:space="preserve">und zwar </t>
    </r>
    <r>
      <rPr>
        <sz val="6"/>
        <color indexed="8"/>
        <rFont val="Arial"/>
        <family val="2"/>
      </rPr>
      <t>3)</t>
    </r>
  </si>
  <si>
    <r>
      <t xml:space="preserve">Rente
wegen
Erwerbs-
minde-
rung </t>
    </r>
    <r>
      <rPr>
        <sz val="6"/>
        <color indexed="8"/>
        <rFont val="Arial"/>
        <family val="2"/>
      </rPr>
      <t>4)</t>
    </r>
  </si>
  <si>
    <r>
      <t xml:space="preserve">Alters-
rente </t>
    </r>
    <r>
      <rPr>
        <sz val="6"/>
        <color indexed="8"/>
        <rFont val="Arial"/>
        <family val="2"/>
      </rPr>
      <t>4)</t>
    </r>
  </si>
  <si>
    <r>
      <t xml:space="preserve">Noch: Empfänger von Leistungen nach dem 5. - 9. Kapitel SGB XII </t>
    </r>
    <r>
      <rPr>
        <sz val="6"/>
        <color indexed="8"/>
        <rFont val="Arial"/>
        <family val="2"/>
      </rPr>
      <t xml:space="preserve">9)
</t>
    </r>
    <r>
      <rPr>
        <sz val="8"/>
        <color indexed="8"/>
        <rFont val="Arial"/>
        <family val="2"/>
      </rPr>
      <t>nach Geschlecht und Staatsangehörigkeit im laufenden Berichtsjahr</t>
    </r>
  </si>
  <si>
    <r>
      <t xml:space="preserve">Empfänger von Leistungen nach dem 5. - 9. Kapitel SGB XII </t>
    </r>
    <r>
      <rPr>
        <sz val="6"/>
        <color indexed="8"/>
        <rFont val="Arial"/>
        <family val="2"/>
      </rPr>
      <t xml:space="preserve">9)
</t>
    </r>
    <r>
      <rPr>
        <sz val="8"/>
        <color indexed="8"/>
        <rFont val="Arial"/>
        <family val="2"/>
      </rPr>
      <t>nach Geschlecht und Staatsangehörigkeit im laufenden Berichtsjahr</t>
    </r>
  </si>
  <si>
    <r>
      <t xml:space="preserve">Hilfe zur
Gesund-
heit </t>
    </r>
    <r>
      <rPr>
        <sz val="6"/>
        <color indexed="8"/>
        <rFont val="Arial"/>
        <family val="2"/>
      </rPr>
      <t>10)</t>
    </r>
  </si>
  <si>
    <r>
      <t xml:space="preserve">Empfänger von Leistungen nach dem 5. - 9. Kapitel SGB XII </t>
    </r>
    <r>
      <rPr>
        <sz val="6"/>
        <color indexed="8"/>
        <rFont val="Arial"/>
        <family val="2"/>
      </rPr>
      <t xml:space="preserve">9)
</t>
    </r>
    <r>
      <rPr>
        <sz val="8"/>
        <color indexed="8"/>
        <rFont val="Arial"/>
        <family val="2"/>
      </rPr>
      <t>nach Geschlecht und Staatsangehörigkeit am Jahresende</t>
    </r>
  </si>
  <si>
    <r>
      <t xml:space="preserve">Noch: Empfänger von Leistungen nach dem 5. - 9. Kapitel SGB XII </t>
    </r>
    <r>
      <rPr>
        <sz val="6"/>
        <color indexed="8"/>
        <rFont val="Arial"/>
        <family val="2"/>
      </rPr>
      <t xml:space="preserve">9)
</t>
    </r>
    <r>
      <rPr>
        <sz val="8"/>
        <color indexed="8"/>
        <rFont val="Arial"/>
        <family val="2"/>
      </rPr>
      <t>nach Geschlecht und Staatsangehörigkeit am Jahresende</t>
    </r>
  </si>
  <si>
    <r>
      <t xml:space="preserve">Hilfen zur Gesundheit zusammen </t>
    </r>
    <r>
      <rPr>
        <sz val="6"/>
        <color indexed="8"/>
        <rFont val="Arial"/>
        <family val="2"/>
      </rPr>
      <t>9)</t>
    </r>
  </si>
  <si>
    <r>
      <t xml:space="preserve">Empfänger </t>
    </r>
    <r>
      <rPr>
        <sz val="6"/>
        <color indexed="8"/>
        <rFont val="Arial"/>
        <family val="2"/>
      </rPr>
      <t>9)</t>
    </r>
  </si>
  <si>
    <t xml:space="preserve">je 1 000
Einwohner </t>
  </si>
  <si>
    <r>
      <t xml:space="preserve">Hilfe zur Pflege insgesamt </t>
    </r>
    <r>
      <rPr>
        <sz val="6"/>
        <color indexed="8"/>
        <rFont val="Arial"/>
        <family val="2"/>
      </rPr>
      <t>9)</t>
    </r>
  </si>
  <si>
    <r>
      <t xml:space="preserve">Hilfe zur Überwindung besonderer sozialer Schwierigkeiten
   und Hilfe in anderen Lebenslagen zusammen </t>
    </r>
    <r>
      <rPr>
        <sz val="6"/>
        <color indexed="8"/>
        <rFont val="Arial"/>
        <family val="2"/>
      </rPr>
      <t>9)</t>
    </r>
  </si>
  <si>
    <r>
      <t xml:space="preserve">Insgesamt </t>
    </r>
    <r>
      <rPr>
        <sz val="6"/>
        <color indexed="8"/>
        <rFont val="Arial"/>
        <family val="2"/>
      </rPr>
      <t>9)</t>
    </r>
  </si>
  <si>
    <t>Je 
Einwohner</t>
  </si>
  <si>
    <t>Personen-gemeinschaften von Empfängern in Einrichtungen insgesamt</t>
  </si>
  <si>
    <t>Es werden nur Personengemeinschaften mit bekannter Dauer der längsten ununterbrochenen Hilfegewährung
an mindestens ein Mitglied der Personengemeinschaft berücksichtigt.</t>
  </si>
  <si>
    <t>Personengemeinschaften mit mehreren Einkommensarten werden bei jeder zutreffenden Einkommensart
gezählt.</t>
  </si>
  <si>
    <t>Bezeichnung des Typs der Personengemeinschaft</t>
  </si>
  <si>
    <t>Empfänger von Hilfe zum Lebensunterhalt in und außerhalb von Einrichtungen am 
   31. Dezember im Zeitvergleich</t>
  </si>
  <si>
    <t>Ausgewählte Kennziffern im Zeitvergleich</t>
  </si>
  <si>
    <r>
      <t xml:space="preserve">Ausgewählte Kennziffern im Zeitvergleich </t>
    </r>
    <r>
      <rPr>
        <b/>
        <sz val="6"/>
        <color indexed="8"/>
        <rFont val="Arial"/>
        <family val="2"/>
      </rPr>
      <t>8</t>
    </r>
    <r>
      <rPr>
        <b/>
        <sz val="6"/>
        <color indexed="8"/>
        <rFont val="Arial"/>
        <family val="2"/>
      </rPr>
      <t>)</t>
    </r>
  </si>
  <si>
    <t>Kennziffer:</t>
  </si>
  <si>
    <t xml:space="preserve">     Auszugsweise Vervielfältigung und Verbreitung mit Quellenangabe gestattet.</t>
  </si>
  <si>
    <t>Kreisfreie Stadt</t>
  </si>
  <si>
    <t>Landkreis</t>
  </si>
  <si>
    <t xml:space="preserve">      Pflegegrad 2</t>
  </si>
  <si>
    <t xml:space="preserve">      Pflegegrad 3</t>
  </si>
  <si>
    <t xml:space="preserve">      Pflegegrad 4</t>
  </si>
  <si>
    <t xml:space="preserve">      Pflegegrad 5</t>
  </si>
  <si>
    <t xml:space="preserve">   Pflegehilfsmittel (§ 64d SGB XII)</t>
  </si>
  <si>
    <t xml:space="preserve">   Kurzzeitpflege (§ 64h SGB XII)</t>
  </si>
  <si>
    <t xml:space="preserve">   Stationäre Pflege (§ 65 SGB XII)</t>
  </si>
  <si>
    <t xml:space="preserve">   Pflegegeld (§ 64a Absatz 1 SGB XII)</t>
  </si>
  <si>
    <t xml:space="preserve">   Häusliche Pflegehilfe (§ 64b SGB XII)</t>
  </si>
  <si>
    <t xml:space="preserve">   Verhinderungspflege (§ 64c SGB XII)</t>
  </si>
  <si>
    <t xml:space="preserve">   Maßnahmen zur Verbesserung des
      Wohnumfeldes (§ 64e SGB XII)</t>
  </si>
  <si>
    <t xml:space="preserve">   Aufwendungen für die Beiträge einer
      Pflegeperson/bes. Pflegekraft für eine
      angemessene Alterssicherung
      (§64f Absatz 1 SGB XII)</t>
  </si>
  <si>
    <t xml:space="preserve">   Beratungskosten für die Pflegeperson
      (§ 64f Absatz 2 SGB XII)</t>
  </si>
  <si>
    <t xml:space="preserve">   Kostenübernahme für das Arbeitgeber-
      modell (§ 64f Absatz 3 SGB XII)</t>
  </si>
  <si>
    <t xml:space="preserve">   Entlastungsbetrag bei den Pflegegraden
      2, 3, 4 und 5 (§ 64i SGB XII)</t>
  </si>
  <si>
    <t xml:space="preserve">   Entlastungsbetrag bei Pflegegrad 1
      (§ 66 SGB XII)</t>
  </si>
  <si>
    <t xml:space="preserve">   Teilstationäre Pflege (§ 64g SGB XII)</t>
  </si>
  <si>
    <t>Hilfe zur Überwindung besonderer sozialer Schwierigkei-ten und Hilfe in anderen Lebenslagen</t>
  </si>
  <si>
    <t>Ausgaben für
Hilfeleistun-gen an
 Berechtigte
(brutto)</t>
  </si>
  <si>
    <t>Statistik über die Ausgaben und Einnahmen der
 Sozialhilfe nach dem SGB XII</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</si>
  <si>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</si>
  <si>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</si>
  <si>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</si>
  <si>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</si>
  <si>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</si>
  <si>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unter 3 </t>
  </si>
  <si>
    <t xml:space="preserve">     3 -   7 </t>
  </si>
  <si>
    <t xml:space="preserve">     7 - 11 </t>
  </si>
  <si>
    <t xml:space="preserve">   11 - 15</t>
  </si>
  <si>
    <t xml:space="preserve">   15 - 18 </t>
  </si>
  <si>
    <t xml:space="preserve">   18 - 21 </t>
  </si>
  <si>
    <t xml:space="preserve">   21 - 25 </t>
  </si>
  <si>
    <t xml:space="preserve">   25 - 30 </t>
  </si>
  <si>
    <t xml:space="preserve">   30 - 40 </t>
  </si>
  <si>
    <t xml:space="preserve">   40 - 50 </t>
  </si>
  <si>
    <t xml:space="preserve">   50 - 60 </t>
  </si>
  <si>
    <t xml:space="preserve">   60 - 65 </t>
  </si>
  <si>
    <t xml:space="preserve">   65 - 70 </t>
  </si>
  <si>
    <t xml:space="preserve">   70 - 75 </t>
  </si>
  <si>
    <t xml:space="preserve">   75 - 80</t>
  </si>
  <si>
    <t xml:space="preserve">   80 - 85</t>
  </si>
  <si>
    <t xml:space="preserve">   85 und mehr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</si>
  <si>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</si>
  <si>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</si>
  <si>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</si>
  <si>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</si>
  <si>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</si>
  <si>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</si>
  <si>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</si>
  <si>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</si>
  <si>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außerhalb von Einrichtungen zusammen </t>
  </si>
  <si>
    <t xml:space="preserve">      Einzelne erwachsene leistungsberechtigte
        Personen             </t>
  </si>
  <si>
    <t xml:space="preserve">        ohne Kinder unter 18 Jahren                                 </t>
  </si>
  <si>
    <t xml:space="preserve">        mit Kindern unter 18 Jahren                                 </t>
  </si>
  <si>
    <t xml:space="preserve">      Ehepaare/Lebenspartnerschaften</t>
  </si>
  <si>
    <t xml:space="preserve">         mit zwei erwachsenen leistungs-
            berechtigten Personen             </t>
  </si>
  <si>
    <t xml:space="preserve">        mit mehr als zwei erwachsenen
           leistungsberechtigten Personen             </t>
  </si>
  <si>
    <t xml:space="preserve">      mindestens zwei erwachsene
         leistungsberechtigte Personen   </t>
  </si>
  <si>
    <t xml:space="preserve">      sonstige Personengemeinschaften</t>
  </si>
  <si>
    <t xml:space="preserve">   in Einrichtungen </t>
  </si>
  <si>
    <t xml:space="preserve">      leistungsberechtigte Minderjährige ohne
         leistungsberechtigte erwachsene
         Personen</t>
  </si>
  <si>
    <t>Land
Kreisfreie Stadt
Landkreis</t>
  </si>
  <si>
    <t>Mecklen-
burgische 
Seenplatte</t>
  </si>
  <si>
    <t>Nordwest-
mecklen-
burg</t>
  </si>
  <si>
    <t>Vor-
pommern-
Rügen</t>
  </si>
  <si>
    <t>Ludwigs-
lust-
Parchim</t>
  </si>
  <si>
    <t xml:space="preserve">         ohne Kinder unter 18 Jahren                                 </t>
  </si>
  <si>
    <t xml:space="preserve">         mit Kindern unter 18 Jahren                                 </t>
  </si>
  <si>
    <t xml:space="preserve">         mit Kindern unter 18 Jahren                                  </t>
  </si>
  <si>
    <t xml:space="preserve">      mindestens zwei erwachsene leistungsberechtigte 
         Personen   </t>
  </si>
  <si>
    <t xml:space="preserve">      leistungsberechtigte Minderjährige ohne leistungsbe-
         rechtigte erwachsene Personen</t>
  </si>
  <si>
    <t>Statistik über die Empfänger von Hilfe zum
Lebensunterhalt 3. Kapitel SGB XII</t>
  </si>
  <si>
    <t xml:space="preserve">   davon</t>
  </si>
  <si>
    <t xml:space="preserve">   außerhalb von Einrichtungen insgesamt</t>
  </si>
  <si>
    <t xml:space="preserve">   in Einrichtungen insgesamt</t>
  </si>
  <si>
    <t xml:space="preserve">   durchschnittliche Dauer der längsten bisherigen 
      ununterbrochenen Hilfegewährung in Monaten</t>
  </si>
  <si>
    <t xml:space="preserve">   durchschnittlicher monatlicher Bruttobedarf (EUR)</t>
  </si>
  <si>
    <t xml:space="preserve">   durchschnittlicher monatlicher Nettobedarf (EUR)</t>
  </si>
  <si>
    <t xml:space="preserve">            ohne Kinder unter 18 Jahren                                 </t>
  </si>
  <si>
    <t xml:space="preserve">            mit Kindern unter 18 Jahren                                 </t>
  </si>
  <si>
    <t xml:space="preserve">           ohne Kinder unter 18 Jahren                                 </t>
  </si>
  <si>
    <t xml:space="preserve">           mit Kindern unter 18 Jahren                                 </t>
  </si>
  <si>
    <t>Vor-
pommern-
Greifswald</t>
  </si>
  <si>
    <t>Mecklenburg-
Vorpommern</t>
  </si>
  <si>
    <t xml:space="preserve">      Einzelne erwachsene leistungsberechtigte Personen             </t>
  </si>
  <si>
    <t xml:space="preserve">      Einzelne erwachsene leistungsberechtigte
         Personen             </t>
  </si>
  <si>
    <t xml:space="preserve">   70 - 80 </t>
  </si>
  <si>
    <t xml:space="preserve">   80 und mehr </t>
  </si>
  <si>
    <t xml:space="preserve">   männlich </t>
  </si>
  <si>
    <t xml:space="preserve">   weiblich </t>
  </si>
  <si>
    <t>Darunter männlich</t>
  </si>
  <si>
    <t>Je 1 000
Einwohner</t>
  </si>
  <si>
    <t xml:space="preserve">   Hilfe zum Lebensunterhalt </t>
  </si>
  <si>
    <t xml:space="preserve">   Eingliederungshilfe für behinderte 
      Menschen</t>
  </si>
  <si>
    <t xml:space="preserve">   Hilfe zur Pflege</t>
  </si>
  <si>
    <t xml:space="preserve">   Hilfe zur Überwindung besonderer sozialer
      Schwierigkeiten und Hilfe in anderen
      Lebenslagen</t>
  </si>
  <si>
    <t xml:space="preserve">   Hilfe zum Lebensunterhalt zusammen </t>
  </si>
  <si>
    <t xml:space="preserve">      laufende Leistungen</t>
  </si>
  <si>
    <t xml:space="preserve">      einmalige Leistungen an Empfänger laufender Leistungen</t>
  </si>
  <si>
    <t xml:space="preserve">      einmalige Leistungen an sonstige Hilfeempfänger</t>
  </si>
  <si>
    <t xml:space="preserve">   Hilfen zur Gesundheit (ohne Erstattungen an Krankenkassen) </t>
  </si>
  <si>
    <t xml:space="preserve">      vorbeugende Gesundheitshilfe</t>
  </si>
  <si>
    <t xml:space="preserve">      Hilfe bei Krankheit</t>
  </si>
  <si>
    <t xml:space="preserve">      Hilfe zur Familienplanung</t>
  </si>
  <si>
    <t xml:space="preserve">      Hilfe bei Schwangerschaft und Mutterschaft</t>
  </si>
  <si>
    <t xml:space="preserve">   Eingliederungshilfe für behinderte Menschen zusammen </t>
  </si>
  <si>
    <t xml:space="preserve">      Leistungen zur medizinischen Rehabilitation</t>
  </si>
  <si>
    <t xml:space="preserve">      nachgehende Hilfe zur Sicherung der Wirksamkeit der ärztlichen
         verordneten Leistungen und zur Sicherung der Teilhabe des
         behinderten Menschen am Arbeitsleben</t>
  </si>
  <si>
    <t xml:space="preserve">      sonstige Leistungen der Eingliederungshilfe</t>
  </si>
  <si>
    <t xml:space="preserve">      Pflegegeld (§ 64a SGB XII)                                            </t>
  </si>
  <si>
    <t xml:space="preserve">         Pflegegrad 2</t>
  </si>
  <si>
    <t xml:space="preserve">         Pflegegrad 3</t>
  </si>
  <si>
    <t xml:space="preserve">         Pflegegrad 4</t>
  </si>
  <si>
    <t xml:space="preserve">         Pflegegrad 5</t>
  </si>
  <si>
    <t xml:space="preserve">      Häusliche Pflegehilfe (§ 64b SGB XII) </t>
  </si>
  <si>
    <t xml:space="preserve">      Verhinderungspflege (§ 64c SGB XII) </t>
  </si>
  <si>
    <t xml:space="preserve">      Pflegehilfsmittel (§ 64d SGB XII)</t>
  </si>
  <si>
    <t xml:space="preserve">      Maßnahmen zur Verbesserung des Wohnumfeldes
         (§64e SGB XII)</t>
  </si>
  <si>
    <t xml:space="preserve">      andere Leistungen</t>
  </si>
  <si>
    <t xml:space="preserve">         Aufwendungen für die Beiträge einer Pflegeperson/
            bes. Pflegekraft für eine angemessene Alterssicherung
            (§ 64f Absatz 1 SGB XII) </t>
  </si>
  <si>
    <t xml:space="preserve">         Beratungskosten für die Pflegeperson 
            (§ 64f Absatz 2 SGB XII)</t>
  </si>
  <si>
    <t xml:space="preserve">         Kostenübernahme für das Arbeitgebermodell
            (§ 64f Absatz 3 SGB XII)</t>
  </si>
  <si>
    <t xml:space="preserve">      Entlastungsbetrag bei Pflegegrad 1 (§ 66 SGB XII)</t>
  </si>
  <si>
    <t xml:space="preserve">      Entlastungsbetrag bei Pflegegraden 2, 3, 4 und 5 (§ 64i SGB XII)</t>
  </si>
  <si>
    <t xml:space="preserve">      Teilstationäre Pflege (Tages- oder Nachtpflege) (§ 64g SGB XII)</t>
  </si>
  <si>
    <t xml:space="preserve">      Kurzzeitpflege (§ 64h SGB XII)</t>
  </si>
  <si>
    <t xml:space="preserve">      Stationäre Pflege (§ 65 SGB XII)</t>
  </si>
  <si>
    <t xml:space="preserve">   Hilfe zur Überwindung besonderer sozialer Schwierigkeiten und
      Hilfe in anderen Lebenslagen</t>
  </si>
  <si>
    <t xml:space="preserve">      Hilfe zur Überwindung besonderer sozialer Schwierigkeiten</t>
  </si>
  <si>
    <t xml:space="preserve">      Hilfe zur Weiterführung des Haushalts</t>
  </si>
  <si>
    <t xml:space="preserve">      Altenhilfe</t>
  </si>
  <si>
    <t xml:space="preserve">      Blindenhilfe</t>
  </si>
  <si>
    <t xml:space="preserve">      Hilfe in sonstigen Lebenslagen</t>
  </si>
  <si>
    <t xml:space="preserve">      Bestattungskosten</t>
  </si>
  <si>
    <t>Land
Kreisfreie Stadt 
Landkreis</t>
  </si>
  <si>
    <t>Hilfegewährung = Gewährung von Hilfe zum Lebensunterhalt (unabhängig vom Ort der Hilfegewährung).</t>
  </si>
  <si>
    <t>Leistungen der gesetzlichen Unfall-, Renten- und Handwerkerversicherung sowie der Altershilfe für Landwirte.</t>
  </si>
  <si>
    <t>Durchschnittsermittlung inklusive der Personengemeinschaften ohne anerkannte Bruttokaltmiete.</t>
  </si>
  <si>
    <t>Durchschnittsermittlung inklusive der Personengemeinschaften ohne angerechnetes Einkommen.</t>
  </si>
  <si>
    <t>Unmittelbar vom Sozialamt erbrachte Leistung.</t>
  </si>
  <si>
    <t>Einschließlich Erstattungen an Krankenkassen für die Übernahme der Krankenbehandlung.</t>
  </si>
  <si>
    <t>Einschließlich Hilfen zur Gesundheit und Erstattungen an Krankenkassen für die Übernahme der 
Krankenbehandlung.</t>
  </si>
  <si>
    <t>Ohne Hilfen zur Gesundheit und Erstattungen an Krankenkassen für die Übernahme der Krankenbehandlung.</t>
  </si>
  <si>
    <t>Ohne Erstattungen an Krankenkassen für die Übernahme der Krankenbehandlung.</t>
  </si>
  <si>
    <t xml:space="preserve">16) </t>
  </si>
  <si>
    <t xml:space="preserve">17) </t>
  </si>
  <si>
    <t>Hilfe zur Pflege zusammen entspricht nicht der Summe der einzelnen Positionen.</t>
  </si>
  <si>
    <t>Noch: Davon</t>
  </si>
  <si>
    <r>
      <t xml:space="preserve">Aufwendungen
für Unterkunft
und Heizung </t>
    </r>
    <r>
      <rPr>
        <sz val="6"/>
        <rFont val="Arial"/>
        <family val="2"/>
      </rPr>
      <t>5)</t>
    </r>
  </si>
  <si>
    <r>
      <t xml:space="preserve">angerechnetes
Einkommen </t>
    </r>
    <r>
      <rPr>
        <sz val="6"/>
        <rFont val="Arial"/>
        <family val="2"/>
      </rPr>
      <t>6)</t>
    </r>
  </si>
  <si>
    <r>
      <t xml:space="preserve">   durchschnittliche monatliche Aufwendungen für Unterkunft 
      und Heizung (EUR) </t>
    </r>
    <r>
      <rPr>
        <sz val="6"/>
        <color indexed="8"/>
        <rFont val="Arial"/>
        <family val="2"/>
      </rPr>
      <t>5)</t>
    </r>
  </si>
  <si>
    <r>
      <t xml:space="preserve">   durchschnittliches monatliches angerechnetes 
      Einkommen (EUR) </t>
    </r>
    <r>
      <rPr>
        <sz val="6"/>
        <color indexed="8"/>
        <rFont val="Arial"/>
        <family val="2"/>
      </rPr>
      <t>6)</t>
    </r>
  </si>
  <si>
    <r>
      <t xml:space="preserve">Durchschnittliche Dauer der längsten bisherigen ununterbrochenen Hilfegewährung </t>
    </r>
    <r>
      <rPr>
        <b/>
        <sz val="6"/>
        <rFont val="Arial"/>
        <family val="2"/>
      </rPr>
      <t>7)</t>
    </r>
  </si>
  <si>
    <r>
      <t xml:space="preserve">Hilfe zur
Pflege </t>
    </r>
    <r>
      <rPr>
        <sz val="6"/>
        <color indexed="8"/>
        <rFont val="Arial"/>
        <family val="2"/>
      </rPr>
      <t>11)</t>
    </r>
  </si>
  <si>
    <r>
      <t xml:space="preserve">Hilfe zur
Gesundheit </t>
    </r>
    <r>
      <rPr>
        <sz val="6"/>
        <rFont val="Arial"/>
        <family val="2"/>
      </rPr>
      <t>10)</t>
    </r>
  </si>
  <si>
    <r>
      <t xml:space="preserve">Hilfen zur
Gesundheit
einschließlich
Erstattungen 
an Kranken-
kassen </t>
    </r>
    <r>
      <rPr>
        <sz val="6"/>
        <rFont val="Arial"/>
        <family val="2"/>
      </rPr>
      <t>12)</t>
    </r>
  </si>
  <si>
    <r>
      <t xml:space="preserve">Insgesamt </t>
    </r>
    <r>
      <rPr>
        <b/>
        <sz val="6"/>
        <rFont val="Arial"/>
        <family val="2"/>
      </rPr>
      <t>13)</t>
    </r>
  </si>
  <si>
    <r>
      <t xml:space="preserve">Zusammen </t>
    </r>
    <r>
      <rPr>
        <b/>
        <sz val="6"/>
        <rFont val="Arial"/>
        <family val="2"/>
      </rPr>
      <t>14)</t>
    </r>
  </si>
  <si>
    <r>
      <t xml:space="preserve">außerhalb von 
Einrichtungen </t>
    </r>
    <r>
      <rPr>
        <sz val="6"/>
        <rFont val="Arial"/>
        <family val="2"/>
      </rPr>
      <t>15)</t>
    </r>
  </si>
  <si>
    <r>
      <t xml:space="preserve">in Einrichtungen </t>
    </r>
    <r>
      <rPr>
        <sz val="6"/>
        <rFont val="Arial"/>
        <family val="2"/>
      </rPr>
      <t>15)</t>
    </r>
  </si>
  <si>
    <r>
      <t xml:space="preserve">Ausgaben insgesamt </t>
    </r>
    <r>
      <rPr>
        <b/>
        <sz val="6"/>
        <rFont val="Arial"/>
        <family val="2"/>
      </rPr>
      <t>16)</t>
    </r>
  </si>
  <si>
    <r>
      <t xml:space="preserve">   Erstattungen an Krankenkassen für die Übernahme der
      Krankenbehandlung </t>
    </r>
    <r>
      <rPr>
        <sz val="6"/>
        <rFont val="Arial"/>
        <family val="2"/>
      </rPr>
      <t>16)</t>
    </r>
  </si>
  <si>
    <r>
      <t xml:space="preserve">   Hilfe zur Pflege zusammen </t>
    </r>
    <r>
      <rPr>
        <sz val="6"/>
        <rFont val="Arial"/>
        <family val="2"/>
      </rPr>
      <t>17)</t>
    </r>
  </si>
  <si>
    <r>
      <t xml:space="preserve">Hilfen zur
Gesundheit und
Erstattungen
an Kranken-
kassen </t>
    </r>
    <r>
      <rPr>
        <sz val="6"/>
        <rFont val="Arial"/>
        <family val="2"/>
      </rPr>
      <t>12)</t>
    </r>
  </si>
  <si>
    <t xml:space="preserve">   Leistungen zur Beschäftigung</t>
  </si>
  <si>
    <t xml:space="preserve"> Hilfe zur Ausbildung für eine sonstige angemessene Tätigkeit</t>
  </si>
  <si>
    <t xml:space="preserve">         mit zwei erwachsenen leistungsberechtigten Personen</t>
  </si>
  <si>
    <t xml:space="preserve">      mit mehr als zwei erwachsenen leistungsberechtigten 
         Personen</t>
  </si>
  <si>
    <r>
      <t xml:space="preserve">Eingliederungshilfe für behinderte Menschen zusammen </t>
    </r>
    <r>
      <rPr>
        <sz val="6"/>
        <rFont val="Arial"/>
        <family val="2"/>
      </rPr>
      <t>9)</t>
    </r>
  </si>
  <si>
    <t>Hilfe zur Überwindung
besonderer sozialer 
Schwierigkeiten und Hilfe in 
anderen Lebenslagen</t>
  </si>
  <si>
    <t>Darunter mit</t>
  </si>
  <si>
    <t>zusätzlichen
Pflegeleis-
tungen eines
Sozialver-
sicherungs-
trägers</t>
  </si>
  <si>
    <t xml:space="preserve">      Leistung zur Beschäftigung</t>
  </si>
  <si>
    <t xml:space="preserve">      Leistung zur Teilhabe am Leben in der Gemeinschaft</t>
  </si>
  <si>
    <t xml:space="preserve">      Hilfe zu einer angemessenen Schulbildung</t>
  </si>
  <si>
    <t xml:space="preserve">      Hilfe zur schulischen Ausbildung für einen angemessenen Beruf</t>
  </si>
  <si>
    <t xml:space="preserve">      Hilfe zur Ausbildung für eine sonstige angemessene Tätigkeit</t>
  </si>
  <si>
    <t>2018: Ohne Empfängerinnen und Empfänger von Hilfe zur Pflege nach dem 7. Kapitel SGB XII, für die kein 
abgeschlossenes Verfahren zur Ermittlung und Feststellung des Pflegegrades vorliegt.</t>
  </si>
  <si>
    <t>2019</t>
  </si>
  <si>
    <t>K113 2019 00</t>
  </si>
  <si>
    <t>Zuständige Dezernentin: Gabriele Kleinpeter, Telefon: 0385 588-56413</t>
  </si>
  <si>
    <t>©  Statistisches Amt Mecklenburg-Vorpommern, Schwerin, 2020</t>
  </si>
  <si>
    <t>Empfänger von Hilfe zum Lebensunterhalt am 31. Dezember 2019 nach Altersgruppen</t>
  </si>
  <si>
    <t>Empfänger von Hilfe zum Lebensunterhalt am 31. Dezember 2019 in und außerhalb von 
   Einrichtungen nach der bisherigen Dauer der Hilfegewährung</t>
  </si>
  <si>
    <t>Empfänger von Hilfe zum Lebensunterhalt am 31. Dezember 2019 nach Kreisen</t>
  </si>
  <si>
    <t>Empfänger von Hilfe zum Lebensunterhalt je 1 000 Einwohner am 31. Dezember 2019 
   nach Kreisen</t>
  </si>
  <si>
    <t>Personengemeinschaften von Empfängern von Hilfe zum Lebensunterhalt am 31. Dezember 2019
   - Einkommensarten nach Typ der Personengemeinschaft -</t>
  </si>
  <si>
    <t>Personengemeinschaften von Empfängern von Hilfe zum Lebensunterhalt am 31. Dezember 2019
   - Durchschnittliche monatliche Zahlbeträge an Personengemeinschaften außerhalb von Ein-
   richtungen nach Typ der Personengemeinschaft -</t>
  </si>
  <si>
    <t xml:space="preserve">Personengemeinschaften von Empfängern von Hilfe zum Lebensunterhalt am 31. Dezember 2019
   - Längste bisherige Dauer der ununterbrochenen Hilfegewährung nach Typ der Personen-
   gemeinschaft - </t>
  </si>
  <si>
    <t>Personengemeinschaften von Empfängern von Hilfe zum Lebensunterhalt am 31. Dezember 2019
   - Nettoanspruch in EUR pro Monat nach Typ der Personengemeinschaft -</t>
  </si>
  <si>
    <t>Personengemeinschaften von Empfängern von Hilfe zum Lebensunterhalt am 31. Dezember 2019
   nach Kreisen</t>
  </si>
  <si>
    <t>Empfänger von Hilfen zur Gesundheit 2019 nach Altersgruppen und Hilfearten</t>
  </si>
  <si>
    <t>Empfänger von Eingliederungshilfe für behinderte Menschen 2019 nach Geschlecht und
   Altersgruppen</t>
  </si>
  <si>
    <t>Empfänger von Eingliederungshilfe für behinderte Menschen 2019 nach Altersgruppen</t>
  </si>
  <si>
    <t>Empfänger von Eingliederungshilfe für behinderte Menschen 2019 nach Altersgruppen
   und Hilfearten</t>
  </si>
  <si>
    <t>Empfänger von Hilfe zur Pflege 2019 nach Geschlecht, Altersgruppen und Hilfearten</t>
  </si>
  <si>
    <t>Empfänger von Hilfe zur Überwindung besonderer sozialer Schwierigkeiten und Hilfe
   in anderen Lebenslagen 2019 nach Geschlecht, Altersgruppen und Hilfearten</t>
  </si>
  <si>
    <t>Empfänger 2019 nach Kreisen</t>
  </si>
  <si>
    <t>Empfänger von Leistungen je 1 000 Einwohner 2019 nach Kreisen</t>
  </si>
  <si>
    <t>Empfänger 2019 nach Hilfearten und Kreisen</t>
  </si>
  <si>
    <t>Reine Ausgaben je Einwohner 2019 nach Kreisen</t>
  </si>
  <si>
    <t>Ausgaben und Einnahmen 2019 nach Hilfearten</t>
  </si>
  <si>
    <t>Ausgaben an Leistungsberechtigte 2019 nach Hilfearten</t>
  </si>
  <si>
    <t>Ausgaben und Einnahmen 2019 nach Kreisen</t>
  </si>
  <si>
    <t>Reine Ausgaben 2019 nach Hilfearten und Kreisen</t>
  </si>
  <si>
    <r>
      <t xml:space="preserve">Empfänger von Hilfe zum Lebensunterhalt am 31. Dezember 2019 in und außerhalb von Einrichtungen
nach der bisherigen Dauer der Hilfegewährung </t>
    </r>
    <r>
      <rPr>
        <b/>
        <sz val="6"/>
        <color indexed="8"/>
        <rFont val="Arial"/>
        <family val="2"/>
      </rPr>
      <t xml:space="preserve">1) </t>
    </r>
    <r>
      <rPr>
        <b/>
        <sz val="8"/>
        <color indexed="8"/>
        <rFont val="Arial"/>
        <family val="2"/>
      </rPr>
      <t>und Altersgruppen</t>
    </r>
  </si>
  <si>
    <t>Empfänger von Hilfe zum Lebensunterhalt am 31. Dezember 2019
nach Kreisen</t>
  </si>
  <si>
    <t xml:space="preserve">Je 1 000
Einwohner </t>
  </si>
  <si>
    <t>Personengemeinschaften von Empfängern von Hilfe zum Lebensunterhalt
am 31. Dezember 2019
- Einkommensarten nach Typ der Personengemeinschaft -</t>
  </si>
  <si>
    <t>Personengemeinschaften von Empfängern von Hilfe zum Lebensunterhalt
am 31. Dezember 2019 - Durchschnittliche monatliche Zahlbeträge an 
Personengemeinschaften außerhalb von Einrichtungen nach Typ der 
Personengemeinschaft -</t>
  </si>
  <si>
    <r>
      <t xml:space="preserve">Personengemeinschaften von Empfängern von Hilfe zum Lebensunterhalt
am 31. Dezember 2019 - Längste bisherige Dauer der ununterbrochenen
Hilfegewährung nach Typ der Personengemeinschaft </t>
    </r>
    <r>
      <rPr>
        <b/>
        <sz val="6"/>
        <rFont val="Arial"/>
        <family val="2"/>
      </rPr>
      <t>7)</t>
    </r>
    <r>
      <rPr>
        <b/>
        <sz val="8"/>
        <rFont val="Arial"/>
        <family val="2"/>
      </rPr>
      <t xml:space="preserve"> - </t>
    </r>
  </si>
  <si>
    <r>
      <t>Personengemeinschaften von Empfängern von Hilfe zum Lebensunterhalt
am 31. Dezember 2019 - Längste bisherige Dauer der ununterbrochenen
Hilfegewährung nach Typ der Personengemeinschaft</t>
    </r>
    <r>
      <rPr>
        <b/>
        <sz val="6"/>
        <rFont val="Arial"/>
        <family val="2"/>
      </rPr>
      <t xml:space="preserve"> 7)</t>
    </r>
    <r>
      <rPr>
        <b/>
        <sz val="8"/>
        <rFont val="Arial"/>
        <family val="2"/>
      </rPr>
      <t xml:space="preserve"> - </t>
    </r>
  </si>
  <si>
    <t>Personengemeinschaften von Empfängern von Hilfe zum Lebensunterhalt
am 31. Dezember 2019
- Nettoanspruch in EUR pro Monat nach Typ der Personengemeinschaft -</t>
  </si>
  <si>
    <t>Personengemeinschaften von Empfängern von Hilfe zum Lebensunterhalt am 31. Dezember 2019 nach Kreisen</t>
  </si>
  <si>
    <r>
      <t xml:space="preserve">Empfänger von Hilfen zur Gesundheit 2019 </t>
    </r>
    <r>
      <rPr>
        <b/>
        <sz val="6"/>
        <color indexed="8"/>
        <rFont val="Arial"/>
        <family val="2"/>
      </rPr>
      <t>8)</t>
    </r>
    <r>
      <rPr>
        <b/>
        <vertAlign val="superscript"/>
        <sz val="8"/>
        <color indexed="8"/>
        <rFont val="Arial"/>
        <family val="2"/>
      </rPr>
      <t xml:space="preserve">
</t>
    </r>
    <r>
      <rPr>
        <b/>
        <sz val="8"/>
        <color indexed="8"/>
        <rFont val="Arial"/>
        <family val="2"/>
      </rPr>
      <t>nach Altersgruppen und Hilfearten</t>
    </r>
  </si>
  <si>
    <r>
      <t xml:space="preserve">Empfänger von Eingliederungshilfe für behinderte Menschen 2019 </t>
    </r>
    <r>
      <rPr>
        <b/>
        <sz val="6"/>
        <color indexed="8"/>
        <rFont val="Arial"/>
        <family val="2"/>
      </rPr>
      <t>8)</t>
    </r>
    <r>
      <rPr>
        <b/>
        <vertAlign val="superscript"/>
        <sz val="8"/>
        <color indexed="8"/>
        <rFont val="Arial"/>
        <family val="2"/>
      </rPr>
      <t xml:space="preserve">
</t>
    </r>
    <r>
      <rPr>
        <b/>
        <sz val="8"/>
        <color indexed="8"/>
        <rFont val="Arial"/>
        <family val="2"/>
      </rPr>
      <t>nach Geschlecht und Altersgruppen</t>
    </r>
  </si>
  <si>
    <r>
      <t xml:space="preserve">Empfänger von Eingliederungshilfe
für behinderte Menschen 2019 </t>
    </r>
    <r>
      <rPr>
        <b/>
        <sz val="6"/>
        <color indexed="8"/>
        <rFont val="Arial"/>
        <family val="2"/>
      </rPr>
      <t>8)</t>
    </r>
    <r>
      <rPr>
        <b/>
        <vertAlign val="superscript"/>
        <sz val="8"/>
        <color indexed="8"/>
        <rFont val="Arial"/>
        <family val="2"/>
      </rPr>
      <t xml:space="preserve">
</t>
    </r>
    <r>
      <rPr>
        <b/>
        <sz val="8"/>
        <color indexed="8"/>
        <rFont val="Arial"/>
        <family val="2"/>
      </rPr>
      <t>nach Altersgruppen und Hilfearten</t>
    </r>
  </si>
  <si>
    <r>
      <t xml:space="preserve">Empfänger von Hilfe zur Pflege 2019 </t>
    </r>
    <r>
      <rPr>
        <b/>
        <sz val="6"/>
        <rFont val="Arial"/>
        <family val="2"/>
      </rPr>
      <t>8) 11)</t>
    </r>
    <r>
      <rPr>
        <b/>
        <vertAlign val="superscript"/>
        <sz val="8"/>
        <rFont val="Arial"/>
        <family val="2"/>
      </rPr>
      <t xml:space="preserve">
</t>
    </r>
    <r>
      <rPr>
        <b/>
        <sz val="8"/>
        <rFont val="Arial"/>
        <family val="2"/>
      </rPr>
      <t>nach Geschlecht, Altersgruppen und Hilfearten</t>
    </r>
  </si>
  <si>
    <r>
      <t xml:space="preserve">Empfänger von Hilfe zur Überwindung besonderer sozialer
Schwierigkeiten und Hilfe in anderen Lebenslagen 2019 </t>
    </r>
    <r>
      <rPr>
        <b/>
        <sz val="6"/>
        <color indexed="8"/>
        <rFont val="Arial"/>
        <family val="2"/>
      </rPr>
      <t>8)</t>
    </r>
    <r>
      <rPr>
        <b/>
        <vertAlign val="superscript"/>
        <sz val="8"/>
        <color indexed="8"/>
        <rFont val="Arial"/>
        <family val="2"/>
      </rPr>
      <t xml:space="preserve">
</t>
    </r>
    <r>
      <rPr>
        <b/>
        <sz val="8"/>
        <color indexed="8"/>
        <rFont val="Arial"/>
        <family val="2"/>
      </rPr>
      <t>nach Geschlecht, Altersgruppen und Hilfearten</t>
    </r>
  </si>
  <si>
    <r>
      <t xml:space="preserve">Empfänger 2019 </t>
    </r>
    <r>
      <rPr>
        <b/>
        <sz val="6"/>
        <color indexed="8"/>
        <rFont val="Arial"/>
        <family val="2"/>
      </rPr>
      <t>8)</t>
    </r>
    <r>
      <rPr>
        <b/>
        <vertAlign val="superscript"/>
        <sz val="8"/>
        <color indexed="8"/>
        <rFont val="Arial"/>
        <family val="2"/>
      </rPr>
      <t xml:space="preserve">
</t>
    </r>
    <r>
      <rPr>
        <b/>
        <sz val="8"/>
        <color indexed="8"/>
        <rFont val="Arial"/>
        <family val="2"/>
      </rPr>
      <t>nach Hilfearten und Kreisen</t>
    </r>
  </si>
  <si>
    <t xml:space="preserve">Ausgaben und Einnahmen 2019
nach Hilfearten </t>
  </si>
  <si>
    <t>Ausgaben an Leistungsberechtigte 2019
nach Hilfearten</t>
  </si>
  <si>
    <t>Ausgaben und Einnahmen 2019
nach Kreisen</t>
  </si>
  <si>
    <t>Reine Ausgaben 2019
nach Hilfearten und Kreisen</t>
  </si>
  <si>
    <t>Empfänger von Hilfe zum Lebensunterhalt am 31. Dezember 2019
nach Geschlecht, Altersgruppen und Staatsangehörigkeit</t>
  </si>
  <si>
    <t>Empfänger von Hilfe zum Lebensunterhalt am 31. Dezember 2019 nach Geschlecht,
   Altersgruppen und Staatsangehörigkeit</t>
  </si>
  <si>
    <t xml:space="preserve">Erhebungsbereich, Rechtsgrundlagen </t>
  </si>
  <si>
    <t xml:space="preserve">   Hilfen zur Gesundheit einschließlich
      Erstattungen an Krankenkassen für die
      Übernahme der Krankenbehandlung </t>
  </si>
  <si>
    <t xml:space="preserve">         mit einer erwachsenen leistungs-
            berechtigten Person             </t>
  </si>
  <si>
    <t xml:space="preserve">         mit einer erwachsenen leistungs-
            berechtigten Person</t>
  </si>
  <si>
    <t xml:space="preserve">         mit einer erwachsenen leistungsberechtigten Person</t>
  </si>
  <si>
    <t>23. Oktober 2020</t>
  </si>
  <si>
    <t>Sozialhilfe und soziale Grundsicherung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</si>
</sst>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164" formatCode="#\ ##0_8;\-#\ ##0_8;\-_8"/>
    <numFmt numFmtId="165" formatCode="#\ ##0.0_8;\-#\ ##0.0_8;\-_8"/>
    <numFmt numFmtId="166" formatCode="###0_8;\-###0_8;\-_8"/>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 numFmtId="172" formatCode="#,##0&quot;  &quot;"/>
    <numFmt numFmtId="173" formatCode="#,##0&quot; &quot;;\-\ #,##0&quot; &quot;;0&quot; &quot;;@&quot; &quot;"/>
    <numFmt numFmtId="174" formatCode="#,##0.0&quot;         &quot;;\-\ #,##0.0&quot;         &quot;;0.0&quot;         &quot;;@&quot;         &quot;"/>
    <numFmt numFmtId="175" formatCode="#,##0&quot;     &quot;;\-\ #,##0&quot;     &quot;;0&quot;     &quot;;@&quot;     &quot;"/>
    <numFmt numFmtId="176" formatCode="#,##0.0&quot; &quot;;\-\ #,##0.0&quot; &quot;;0.0&quot; &quot;;@&quot; &quot;"/>
    <numFmt numFmtId="177" formatCode="#,##0&quot;    &quot;;\-\ #,##0&quot;    &quot;;0&quot;    &quot;;@&quot;    &quot;"/>
    <numFmt numFmtId="178" formatCode="#,##0&quot;   &quot;;\-\ #,##0&quot;   &quot;;0&quot;   &quot;;@&quot;   &quot;"/>
    <numFmt numFmtId="179" formatCode="#,##0&quot;       &quot;;\-\ #,##0&quot;       &quot;;0&quot;       &quot;;@&quot;       &quot;"/>
    <numFmt numFmtId="180" formatCode="#,##0&quot;            &quot;;\-\ #,##0&quot;            &quot;;0&quot;            &quot;;@&quot;            &quot;"/>
    <numFmt numFmtId="181" formatCode="#,##0.0&quot;       &quot;;\-\ #,##0.0&quot;       &quot;;0.0&quot;       &quot;;@&quot;       &quot;"/>
    <numFmt numFmtId="182" formatCode="#,##0.0&quot;   &quot;;\-\ #,##0.0&quot;   &quot;;0.0&quot;   &quot;;@&quot;   &quot;"/>
    <numFmt numFmtId="183" formatCode="#,##0&quot;          &quot;;\-\ #,##0&quot;          &quot;;0&quot;          &quot;;@&quot;          &quot;"/>
    <numFmt numFmtId="184" formatCode="#,##0&quot;           &quot;;\-\ #,##0&quot;           &quot;;0&quot;           &quot;;@&quot;           &quot;"/>
    <numFmt numFmtId="185" formatCode="#,##0.0&quot;           &quot;;\-\ #,##0.0&quot;           &quot;;0.0&quot;           &quot;;@&quot;           &quot;"/>
    <numFmt numFmtId="186" formatCode="#\ ##0&quot;       &quot;;\-\ #\ ##0&quot;       &quot;;0&quot;       &quot;;@&quot;       &quot;"/>
    <numFmt numFmtId="187" formatCode="#,##0&quot;                  &quot;;\-\ #,##0&quot;                  &quot;;0&quot;                  &quot;;@&quot;                  &quot;"/>
    <numFmt numFmtId="188" formatCode="#,##0&quot;             &quot;;\-\ #,##0&quot;             &quot;;0&quot;             &quot;;@&quot;             &quot;"/>
    <numFmt numFmtId="189" formatCode="#\ ##0&quot;     &quot;;\-\ #\ ##0&quot;     &quot;;0&quot;     &quot;;@&quot;     &quot;"/>
    <numFmt numFmtId="190" formatCode="#\ ##0&quot;   &quot;;\-\ #\ ##0&quot;   &quot;;0&quot;   &quot;;@&quot;   &quot;"/>
    <numFmt numFmtId="191" formatCode="#\ ###\ ##0"/>
    <numFmt numFmtId="192" formatCode="#\ ##0&quot;         &quot;;\-\ #\ ##0&quot;         &quot;;0&quot;         &quot;;@&quot;         &quot;"/>
    <numFmt numFmtId="193" formatCode="#\ ##0&quot;                  &quot;;\-\ #\ ##0&quot;                  &quot;;0&quot;                  &quot;;@&quot;                  &quot;"/>
    <numFmt numFmtId="194" formatCode="#,##0.0&quot;  &quot;;\-\ #,##0.0&quot;  &quot;;0.0&quot;  &quot;;@&quot;  &quot;"/>
    <numFmt numFmtId="195" formatCode="#,##0.0&quot;             &quot;;\-\ #,##0.0&quot;             &quot;;0&quot;             &quot;;@&quot;             &quot;"/>
    <numFmt numFmtId="196" formatCode="#,##0.0&quot; &quot;;\-\ #,##0.0&quot; &quot;;0&quot; &quot;;@&quot; &quot;"/>
    <numFmt numFmtId="197" formatCode="#\ ##0.0"/>
  </numFmts>
  <fonts count="49" x14ac:knownFonts="1">
    <font>
      <sz val="10"/>
      <color theme="1"/>
      <name val="Arial"/>
      <family val="2"/>
    </font>
    <font>
      <b/>
      <sz val="8"/>
      <color indexed="8"/>
      <name val="Arial"/>
      <family val="2"/>
    </font>
    <font>
      <sz val="8"/>
      <name val="Arial"/>
      <family val="2"/>
    </font>
    <font>
      <b/>
      <vertAlign val="superscript"/>
      <sz val="8"/>
      <color indexed="8"/>
      <name val="Arial"/>
      <family val="2"/>
    </font>
    <font>
      <sz val="10"/>
      <name val="Arial"/>
      <family val="2"/>
    </font>
    <font>
      <sz val="10"/>
      <name val="Arial"/>
      <family val="2"/>
    </font>
    <font>
      <b/>
      <sz val="8"/>
      <name val="Arial"/>
      <family val="2"/>
    </font>
    <font>
      <sz val="6"/>
      <color indexed="8"/>
      <name val="Arial"/>
      <family val="2"/>
    </font>
    <font>
      <sz val="7"/>
      <color indexed="81"/>
      <name val="Arial"/>
      <family val="2"/>
    </font>
    <font>
      <sz val="9"/>
      <name val="Arial"/>
      <family val="2"/>
    </font>
    <font>
      <b/>
      <sz val="10"/>
      <name val="Arial"/>
      <family val="2"/>
    </font>
    <font>
      <b/>
      <sz val="6"/>
      <color indexed="8"/>
      <name val="Arial"/>
      <family val="2"/>
    </font>
    <font>
      <sz val="6"/>
      <name val="Arial"/>
      <family val="2"/>
    </font>
    <font>
      <b/>
      <sz val="9"/>
      <name val="Arial"/>
      <family val="2"/>
    </font>
    <font>
      <sz val="8"/>
      <color indexed="8"/>
      <name val="Arial"/>
      <family val="2"/>
    </font>
    <font>
      <i/>
      <sz val="9"/>
      <name val="Arial"/>
      <family val="2"/>
    </font>
    <font>
      <sz val="10"/>
      <name val="Arial"/>
      <family val="2"/>
    </font>
    <font>
      <sz val="10"/>
      <name val="Arial"/>
      <family val="2"/>
    </font>
    <font>
      <sz val="10"/>
      <name val="Arial"/>
      <family val="2"/>
    </font>
    <font>
      <sz val="10"/>
      <name val="Arial"/>
      <family val="2"/>
    </font>
    <font>
      <b/>
      <sz val="6"/>
      <name val="Arial"/>
      <family val="2"/>
    </font>
    <font>
      <b/>
      <vertAlign val="superscript"/>
      <sz val="8"/>
      <name val="Arial"/>
      <family val="2"/>
    </font>
    <font>
      <sz val="10"/>
      <name val="Arial"/>
      <family val="2"/>
    </font>
    <font>
      <sz val="10"/>
      <name val="Arial"/>
      <family val="2"/>
    </font>
    <font>
      <sz val="10"/>
      <color theme="1"/>
      <name val="Arial"/>
      <family val="2"/>
    </font>
    <font>
      <b/>
      <sz val="10"/>
      <color theme="1"/>
      <name val="Arial"/>
      <family val="2"/>
    </font>
    <font>
      <sz val="8"/>
      <color theme="1"/>
      <name val="Arial"/>
      <family val="2"/>
    </font>
    <font>
      <b/>
      <sz val="9"/>
      <color theme="1"/>
      <name val="Arial"/>
      <family val="2"/>
    </font>
    <font>
      <sz val="9"/>
      <color theme="1"/>
      <name val="Arial"/>
      <family val="2"/>
    </font>
    <font>
      <b/>
      <sz val="8"/>
      <color theme="1"/>
      <name val="Arial"/>
      <family val="2"/>
    </font>
    <font>
      <sz val="6"/>
      <color theme="1"/>
      <name val="Arial"/>
      <family val="2"/>
    </font>
    <font>
      <sz val="8"/>
      <color theme="1"/>
      <name val="Times New Roman"/>
      <family val="1"/>
    </font>
    <font>
      <sz val="6"/>
      <color theme="1"/>
      <name val="Times New Roman"/>
      <family val="1"/>
    </font>
    <font>
      <b/>
      <sz val="10"/>
      <color rgb="FFFF0000"/>
      <name val="Arial"/>
      <family val="2"/>
    </font>
    <font>
      <b/>
      <sz val="8"/>
      <color rgb="FFFF0000"/>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b/>
      <sz val="8"/>
      <color rgb="FF000000"/>
      <name val="Arial"/>
      <family val="2"/>
    </font>
    <font>
      <sz val="8"/>
      <color rgb="FFFF0000"/>
      <name val="Arial"/>
      <family val="2"/>
    </font>
    <font>
      <sz val="8"/>
      <color rgb="FF00B050"/>
      <name val="Arial"/>
      <family val="2"/>
    </font>
    <font>
      <sz val="10"/>
      <color rgb="FF00B050"/>
      <name val="Times New Roman"/>
      <family val="1"/>
    </font>
    <font>
      <sz val="10"/>
      <name val="Arial"/>
      <family val="2"/>
    </font>
    <font>
      <u/>
      <sz val="10"/>
      <color theme="10"/>
      <name val="Arial"/>
      <family val="2"/>
    </font>
    <font>
      <strike/>
      <sz val="8"/>
      <color rgb="FFFF0000"/>
      <name val="Arial"/>
      <family val="2"/>
    </font>
    <font>
      <b/>
      <sz val="30"/>
      <name val="Arial"/>
      <family val="2"/>
    </font>
  </fonts>
  <fills count="3">
    <fill>
      <patternFill patternType="none"/>
    </fill>
    <fill>
      <patternFill patternType="gray125"/>
    </fill>
    <fill>
      <patternFill patternType="solid">
        <fgColor rgb="FFFFFFFF"/>
        <bgColor indexed="64"/>
      </patternFill>
    </fill>
  </fills>
  <borders count="16">
    <border>
      <left/>
      <right/>
      <top/>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style="hair">
        <color indexed="64"/>
      </right>
      <top style="hair">
        <color indexed="64"/>
      </top>
      <bottom/>
      <diagonal/>
    </border>
  </borders>
  <cellStyleXfs count="16">
    <xf numFmtId="0" fontId="0" fillId="0" borderId="0"/>
    <xf numFmtId="0" fontId="4" fillId="0" borderId="0"/>
    <xf numFmtId="0" fontId="5" fillId="0" borderId="0"/>
    <xf numFmtId="0" fontId="4" fillId="0" borderId="0"/>
    <xf numFmtId="0" fontId="24" fillId="0" borderId="0"/>
    <xf numFmtId="0" fontId="5" fillId="0" borderId="0"/>
    <xf numFmtId="0" fontId="4" fillId="0" borderId="0"/>
    <xf numFmtId="0" fontId="16" fillId="0" borderId="0"/>
    <xf numFmtId="0" fontId="4" fillId="0" borderId="0"/>
    <xf numFmtId="0" fontId="17" fillId="0" borderId="0"/>
    <xf numFmtId="0" fontId="18" fillId="0" borderId="0"/>
    <xf numFmtId="0" fontId="19" fillId="0" borderId="0"/>
    <xf numFmtId="0" fontId="22" fillId="0" borderId="0"/>
    <xf numFmtId="0" fontId="23" fillId="0" borderId="0"/>
    <xf numFmtId="0" fontId="45" fillId="0" borderId="0"/>
    <xf numFmtId="0" fontId="46" fillId="0" borderId="0" applyNumberFormat="0" applyFill="0" applyBorder="0" applyAlignment="0" applyProtection="0"/>
  </cellStyleXfs>
  <cellXfs count="528">
    <xf numFmtId="0" fontId="0" fillId="0" borderId="0" xfId="0"/>
    <xf numFmtId="0" fontId="26" fillId="0" borderId="0" xfId="0" applyFont="1" applyAlignment="1">
      <alignment horizontal="justify" vertical="center"/>
    </xf>
    <xf numFmtId="0" fontId="27" fillId="0" borderId="0" xfId="0" applyFont="1" applyAlignment="1">
      <alignment vertical="center"/>
    </xf>
    <xf numFmtId="0" fontId="0" fillId="0" borderId="0" xfId="0" applyAlignment="1"/>
    <xf numFmtId="0" fontId="28" fillId="0" borderId="0" xfId="0" applyFont="1" applyAlignment="1">
      <alignment vertical="center"/>
    </xf>
    <xf numFmtId="0" fontId="28" fillId="0" borderId="0" xfId="0" applyFont="1" applyAlignment="1">
      <alignment vertical="center" wrapText="1"/>
    </xf>
    <xf numFmtId="0" fontId="26" fillId="0" borderId="0" xfId="0" applyFont="1" applyAlignment="1">
      <alignment vertical="center"/>
    </xf>
    <xf numFmtId="0" fontId="0" fillId="0" borderId="0" xfId="0" quotePrefix="1" applyAlignment="1">
      <alignment vertical="top"/>
    </xf>
    <xf numFmtId="0" fontId="0" fillId="0" borderId="0" xfId="0" applyAlignment="1">
      <alignment wrapText="1"/>
    </xf>
    <xf numFmtId="0" fontId="26" fillId="0" borderId="0" xfId="0" applyFont="1" applyAlignment="1">
      <alignment horizontal="left" vertical="center"/>
    </xf>
    <xf numFmtId="0" fontId="26" fillId="0" borderId="0" xfId="0" applyFont="1"/>
    <xf numFmtId="0" fontId="28" fillId="0" borderId="0" xfId="0" applyFont="1"/>
    <xf numFmtId="0" fontId="26" fillId="0" borderId="0" xfId="0" applyFont="1" applyBorder="1"/>
    <xf numFmtId="0" fontId="26" fillId="0" borderId="0" xfId="0" applyFont="1" applyAlignment="1">
      <alignment horizontal="center" vertical="center" wrapText="1"/>
    </xf>
    <xf numFmtId="164" fontId="26" fillId="0" borderId="0" xfId="0" applyNumberFormat="1" applyFont="1" applyBorder="1" applyAlignment="1">
      <alignment horizontal="right" vertical="center"/>
    </xf>
    <xf numFmtId="0" fontId="26" fillId="0" borderId="0" xfId="0" applyFont="1" applyAlignment="1">
      <alignment wrapText="1"/>
    </xf>
    <xf numFmtId="0" fontId="26" fillId="0" borderId="0" xfId="0" applyFont="1" applyAlignment="1"/>
    <xf numFmtId="164" fontId="26" fillId="0" borderId="0" xfId="0" applyNumberFormat="1" applyFont="1"/>
    <xf numFmtId="165" fontId="26" fillId="0" borderId="0" xfId="0" applyNumberFormat="1" applyFont="1"/>
    <xf numFmtId="0" fontId="26" fillId="0" borderId="0" xfId="0" applyFont="1" applyBorder="1" applyAlignment="1">
      <alignment horizontal="right" vertical="center" wrapText="1"/>
    </xf>
    <xf numFmtId="0" fontId="26" fillId="0" borderId="0" xfId="0" applyFont="1" applyBorder="1" applyAlignment="1">
      <alignment horizontal="center" vertical="center"/>
    </xf>
    <xf numFmtId="0" fontId="0" fillId="0" borderId="0" xfId="0"/>
    <xf numFmtId="0" fontId="27" fillId="0" borderId="0" xfId="0" applyFont="1" applyBorder="1" applyAlignment="1">
      <alignment vertical="center"/>
    </xf>
    <xf numFmtId="0" fontId="29" fillId="0" borderId="0" xfId="0" applyFont="1" applyBorder="1" applyAlignment="1">
      <alignment vertical="center"/>
    </xf>
    <xf numFmtId="0" fontId="30" fillId="0" borderId="0" xfId="0" applyFont="1"/>
    <xf numFmtId="0" fontId="0" fillId="0" borderId="0" xfId="0" quotePrefix="1" applyAlignment="1">
      <alignment horizontal="left" vertical="top"/>
    </xf>
    <xf numFmtId="0" fontId="26" fillId="0" borderId="0" xfId="0" applyFont="1" applyAlignment="1">
      <alignment horizontal="left" vertical="center" indent="1"/>
    </xf>
    <xf numFmtId="0" fontId="26" fillId="0" borderId="0" xfId="0" applyFont="1" applyAlignment="1">
      <alignment horizontal="center" vertical="center"/>
    </xf>
    <xf numFmtId="0" fontId="26" fillId="0" borderId="0" xfId="0" applyFont="1" applyBorder="1" applyAlignment="1">
      <alignment horizontal="left" vertical="center" wrapText="1"/>
    </xf>
    <xf numFmtId="16" fontId="26" fillId="0" borderId="0" xfId="0" quotePrefix="1" applyNumberFormat="1" applyFont="1" applyAlignment="1"/>
    <xf numFmtId="0" fontId="26" fillId="0" borderId="0" xfId="0" quotePrefix="1" applyFont="1" applyAlignment="1"/>
    <xf numFmtId="167" fontId="30" fillId="0" borderId="0" xfId="0" applyNumberFormat="1" applyFont="1" applyBorder="1"/>
    <xf numFmtId="0" fontId="30" fillId="0" borderId="0" xfId="0" applyFont="1" applyBorder="1" applyAlignment="1">
      <alignment horizontal="center" vertical="center"/>
    </xf>
    <xf numFmtId="0" fontId="30" fillId="0" borderId="0" xfId="0" applyFont="1" applyAlignment="1">
      <alignment horizontal="center" vertical="center"/>
    </xf>
    <xf numFmtId="0" fontId="29" fillId="0" borderId="0" xfId="0" applyFont="1" applyAlignment="1">
      <alignment horizontal="center" vertical="center"/>
    </xf>
    <xf numFmtId="0" fontId="30" fillId="0" borderId="1" xfId="0" applyNumberFormat="1" applyFont="1" applyBorder="1" applyAlignment="1">
      <alignment horizontal="center" vertical="center"/>
    </xf>
    <xf numFmtId="0" fontId="30" fillId="0" borderId="1" xfId="0" applyFont="1" applyBorder="1" applyAlignment="1">
      <alignment horizontal="center" vertical="center"/>
    </xf>
    <xf numFmtId="0" fontId="29" fillId="0" borderId="0" xfId="0" applyFont="1"/>
    <xf numFmtId="0" fontId="27" fillId="0" borderId="0" xfId="0" applyFont="1"/>
    <xf numFmtId="0" fontId="30" fillId="0" borderId="0" xfId="0" applyFont="1" applyAlignment="1">
      <alignment horizontal="center"/>
    </xf>
    <xf numFmtId="0" fontId="26" fillId="0" borderId="2" xfId="0" applyFont="1" applyBorder="1" applyAlignment="1">
      <alignment horizontal="left" vertical="center"/>
    </xf>
    <xf numFmtId="0" fontId="26" fillId="0" borderId="3" xfId="0" applyFont="1" applyBorder="1" applyAlignment="1">
      <alignment horizontal="left" vertical="center" wrapText="1"/>
    </xf>
    <xf numFmtId="0" fontId="26" fillId="0" borderId="0" xfId="0" applyFont="1" applyFill="1"/>
    <xf numFmtId="0" fontId="9" fillId="0" borderId="0" xfId="3" applyFont="1" applyAlignment="1">
      <alignment vertical="center"/>
    </xf>
    <xf numFmtId="172" fontId="9" fillId="0" borderId="0" xfId="3" applyNumberFormat="1" applyFont="1" applyAlignment="1">
      <alignment horizontal="right" vertical="top"/>
    </xf>
    <xf numFmtId="0" fontId="9" fillId="0" borderId="0" xfId="3" applyFont="1" applyAlignment="1">
      <alignment vertical="top" wrapText="1"/>
    </xf>
    <xf numFmtId="0" fontId="9" fillId="0" borderId="0" xfId="3" applyFont="1"/>
    <xf numFmtId="0" fontId="9" fillId="0" borderId="0" xfId="3" applyFont="1" applyAlignment="1">
      <alignment wrapText="1"/>
    </xf>
    <xf numFmtId="0" fontId="9" fillId="0" borderId="0" xfId="3" applyFont="1" applyAlignment="1">
      <alignment horizontal="right"/>
    </xf>
    <xf numFmtId="0" fontId="26" fillId="0" borderId="0" xfId="0" applyFont="1" applyFill="1" applyAlignment="1">
      <alignment horizontal="left" vertical="center"/>
    </xf>
    <xf numFmtId="168" fontId="26" fillId="0" borderId="0" xfId="0" applyNumberFormat="1" applyFont="1" applyBorder="1" applyAlignment="1">
      <alignment horizontal="right"/>
    </xf>
    <xf numFmtId="0" fontId="29" fillId="0" borderId="0" xfId="0" applyFont="1" applyBorder="1" applyAlignment="1">
      <alignment vertical="center" wrapText="1"/>
    </xf>
    <xf numFmtId="0" fontId="29" fillId="0" borderId="0" xfId="0" applyFont="1" applyAlignment="1">
      <alignment vertical="center"/>
    </xf>
    <xf numFmtId="0" fontId="30" fillId="0" borderId="0" xfId="0" applyFont="1" applyBorder="1"/>
    <xf numFmtId="173" fontId="12" fillId="0" borderId="0" xfId="0" applyNumberFormat="1" applyFont="1" applyBorder="1" applyAlignment="1"/>
    <xf numFmtId="0" fontId="29" fillId="0" borderId="2" xfId="0" applyFont="1" applyBorder="1" applyAlignment="1">
      <alignment horizontal="left" wrapText="1"/>
    </xf>
    <xf numFmtId="0" fontId="26" fillId="0" borderId="2" xfId="0" applyFont="1" applyBorder="1" applyAlignment="1">
      <alignment horizontal="left" wrapText="1"/>
    </xf>
    <xf numFmtId="0" fontId="26" fillId="0" borderId="2" xfId="0" applyFont="1" applyBorder="1" applyAlignment="1">
      <alignment horizontal="left"/>
    </xf>
    <xf numFmtId="168" fontId="26" fillId="0" borderId="0" xfId="0" applyNumberFormat="1" applyFont="1" applyFill="1" applyBorder="1" applyAlignment="1">
      <alignment horizontal="right"/>
    </xf>
    <xf numFmtId="168" fontId="6" fillId="0" borderId="0" xfId="5" applyNumberFormat="1" applyFont="1" applyFill="1" applyBorder="1" applyAlignment="1">
      <alignment horizontal="right"/>
    </xf>
    <xf numFmtId="174" fontId="26" fillId="0" borderId="0" xfId="0" applyNumberFormat="1" applyFont="1" applyFill="1" applyBorder="1" applyAlignment="1">
      <alignment horizontal="right"/>
    </xf>
    <xf numFmtId="174" fontId="6" fillId="0" borderId="0" xfId="5" applyNumberFormat="1" applyFont="1" applyFill="1" applyBorder="1" applyAlignment="1">
      <alignment horizontal="right"/>
    </xf>
    <xf numFmtId="0" fontId="29" fillId="0" borderId="2" xfId="0" applyFont="1" applyFill="1" applyBorder="1" applyAlignment="1">
      <alignment horizontal="left" wrapText="1"/>
    </xf>
    <xf numFmtId="0" fontId="26" fillId="0" borderId="0" xfId="0" applyFont="1" applyFill="1" applyBorder="1"/>
    <xf numFmtId="0" fontId="13" fillId="0" borderId="0" xfId="3" applyNumberFormat="1" applyFont="1" applyAlignment="1">
      <alignment horizontal="left" vertical="top" wrapText="1"/>
    </xf>
    <xf numFmtId="0" fontId="9" fillId="0" borderId="0" xfId="3" applyFont="1" applyAlignment="1">
      <alignment horizontal="left" vertical="center"/>
    </xf>
    <xf numFmtId="0" fontId="9" fillId="0" borderId="0" xfId="3" applyFont="1" applyAlignment="1">
      <alignment vertical="center" wrapText="1"/>
    </xf>
    <xf numFmtId="0" fontId="26" fillId="0" borderId="0" xfId="0" applyFont="1" applyFill="1" applyBorder="1" applyAlignment="1">
      <alignment horizontal="left" vertical="center" indent="1"/>
    </xf>
    <xf numFmtId="0" fontId="26" fillId="0" borderId="0" xfId="0" applyNumberFormat="1" applyFont="1" applyFill="1" applyAlignment="1">
      <alignment horizontal="right" vertical="center"/>
    </xf>
    <xf numFmtId="0" fontId="30" fillId="0" borderId="4"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26" fillId="0" borderId="2" xfId="0" applyFont="1" applyFill="1" applyBorder="1" applyAlignment="1">
      <alignment horizontal="left" vertical="center" wrapText="1"/>
    </xf>
    <xf numFmtId="176" fontId="2" fillId="0" borderId="0" xfId="6" applyNumberFormat="1" applyFont="1" applyFill="1" applyBorder="1" applyAlignment="1">
      <alignment horizontal="right" vertical="center"/>
    </xf>
    <xf numFmtId="0" fontId="30" fillId="0" borderId="4" xfId="0" applyFont="1" applyBorder="1" applyAlignment="1">
      <alignment horizontal="center" vertical="center" wrapText="1"/>
    </xf>
    <xf numFmtId="0" fontId="26" fillId="0" borderId="0" xfId="0" applyFont="1" applyAlignment="1">
      <alignment horizontal="center"/>
    </xf>
    <xf numFmtId="169" fontId="26" fillId="0" borderId="0" xfId="0" applyNumberFormat="1" applyFont="1" applyAlignment="1">
      <alignment horizontal="right"/>
    </xf>
    <xf numFmtId="0" fontId="30" fillId="0" borderId="4" xfId="0" quotePrefix="1" applyFont="1" applyBorder="1" applyAlignment="1">
      <alignment horizontal="center" vertical="center" wrapText="1"/>
    </xf>
    <xf numFmtId="0" fontId="30" fillId="0" borderId="4" xfId="0" applyFont="1" applyBorder="1" applyAlignment="1">
      <alignment horizontal="center" vertical="center"/>
    </xf>
    <xf numFmtId="0" fontId="26" fillId="0" borderId="0" xfId="0" applyFont="1" applyBorder="1" applyAlignment="1">
      <alignment wrapText="1"/>
    </xf>
    <xf numFmtId="0" fontId="30" fillId="0" borderId="0" xfId="0" applyFont="1" applyBorder="1" applyAlignment="1">
      <alignment horizontal="center" vertical="center" wrapText="1"/>
    </xf>
    <xf numFmtId="0" fontId="30" fillId="0" borderId="0" xfId="0" applyFont="1" applyAlignment="1">
      <alignment horizontal="center" vertical="center" wrapText="1"/>
    </xf>
    <xf numFmtId="0" fontId="26" fillId="0" borderId="0" xfId="0" applyFont="1" applyAlignment="1">
      <alignment horizontal="left"/>
    </xf>
    <xf numFmtId="0" fontId="30" fillId="0" borderId="5" xfId="0" applyFont="1" applyBorder="1" applyAlignment="1">
      <alignment horizontal="center" vertical="center" wrapText="1"/>
    </xf>
    <xf numFmtId="0" fontId="30" fillId="0" borderId="1" xfId="0" applyFont="1" applyBorder="1" applyAlignment="1">
      <alignment horizontal="center" vertical="center" wrapText="1"/>
    </xf>
    <xf numFmtId="0" fontId="26" fillId="0" borderId="0" xfId="0" applyFont="1" applyBorder="1" applyAlignment="1">
      <alignment horizontal="center"/>
    </xf>
    <xf numFmtId="0" fontId="29" fillId="0" borderId="0" xfId="0" applyFont="1" applyBorder="1"/>
    <xf numFmtId="0" fontId="27" fillId="0" borderId="0" xfId="0" applyFont="1" applyFill="1"/>
    <xf numFmtId="178" fontId="29" fillId="0" borderId="0" xfId="0" applyNumberFormat="1" applyFont="1" applyBorder="1" applyAlignment="1">
      <alignment horizontal="right"/>
    </xf>
    <xf numFmtId="0" fontId="27" fillId="0" borderId="0" xfId="0" applyFont="1" applyAlignment="1">
      <alignment vertical="center"/>
    </xf>
    <xf numFmtId="0" fontId="29" fillId="0" borderId="0" xfId="0" applyFont="1" applyAlignment="1">
      <alignment horizontal="left" vertical="center"/>
    </xf>
    <xf numFmtId="0" fontId="26" fillId="0" borderId="0" xfId="0" applyFont="1" applyFill="1" applyBorder="1" applyAlignment="1">
      <alignment horizontal="left" vertical="center"/>
    </xf>
    <xf numFmtId="0" fontId="26" fillId="0" borderId="0" xfId="0" applyFont="1" applyBorder="1" applyAlignment="1"/>
    <xf numFmtId="182" fontId="26" fillId="0" borderId="0" xfId="0" applyNumberFormat="1" applyFont="1" applyBorder="1" applyAlignment="1">
      <alignment horizontal="right"/>
    </xf>
    <xf numFmtId="0" fontId="26" fillId="0" borderId="0" xfId="0" applyFont="1" applyAlignment="1">
      <alignment horizontal="left" vertical="top" indent="2"/>
    </xf>
    <xf numFmtId="0" fontId="31" fillId="0" borderId="0" xfId="0" applyFont="1" applyAlignment="1">
      <alignment vertical="center"/>
    </xf>
    <xf numFmtId="0" fontId="30" fillId="0" borderId="0" xfId="0" applyFont="1" applyAlignment="1"/>
    <xf numFmtId="0" fontId="32" fillId="0" borderId="0" xfId="0" applyFont="1" applyAlignment="1">
      <alignment vertical="center"/>
    </xf>
    <xf numFmtId="178" fontId="26" fillId="0" borderId="0" xfId="0" applyNumberFormat="1" applyFont="1" applyBorder="1" applyAlignment="1"/>
    <xf numFmtId="2" fontId="26" fillId="0" borderId="0" xfId="0" applyNumberFormat="1" applyFont="1"/>
    <xf numFmtId="0" fontId="27" fillId="0" borderId="0" xfId="0" applyFont="1" applyBorder="1" applyAlignment="1">
      <alignment vertical="center" wrapText="1"/>
    </xf>
    <xf numFmtId="0" fontId="30" fillId="0" borderId="4" xfId="0" applyNumberFormat="1" applyFont="1" applyBorder="1" applyAlignment="1">
      <alignment horizontal="center" vertical="center"/>
    </xf>
    <xf numFmtId="178" fontId="26" fillId="0" borderId="0" xfId="0" applyNumberFormat="1" applyFont="1" applyAlignment="1">
      <alignment horizontal="right"/>
    </xf>
    <xf numFmtId="0" fontId="29" fillId="0" borderId="0" xfId="0" applyFont="1" applyAlignment="1"/>
    <xf numFmtId="0" fontId="29" fillId="0" borderId="0" xfId="0" applyFont="1" applyBorder="1" applyAlignment="1"/>
    <xf numFmtId="164" fontId="26" fillId="0" borderId="0" xfId="0" applyNumberFormat="1" applyFont="1" applyFill="1" applyBorder="1" applyAlignment="1">
      <alignment horizontal="right" vertical="center"/>
    </xf>
    <xf numFmtId="0" fontId="29" fillId="0" borderId="0" xfId="0" applyFont="1" applyFill="1" applyAlignment="1">
      <alignment vertical="center"/>
    </xf>
    <xf numFmtId="164" fontId="26" fillId="0" borderId="0" xfId="0" applyNumberFormat="1" applyFont="1" applyFill="1" applyBorder="1" applyAlignment="1">
      <alignment horizontal="right"/>
    </xf>
    <xf numFmtId="164" fontId="29" fillId="0" borderId="0" xfId="0" applyNumberFormat="1" applyFont="1" applyFill="1" applyBorder="1" applyAlignment="1">
      <alignment horizontal="right"/>
    </xf>
    <xf numFmtId="0" fontId="27" fillId="0" borderId="0" xfId="0" applyFont="1" applyFill="1" applyAlignment="1">
      <alignment vertical="center"/>
    </xf>
    <xf numFmtId="0" fontId="29" fillId="0" borderId="0" xfId="0" applyFont="1" applyFill="1"/>
    <xf numFmtId="0" fontId="30" fillId="0" borderId="0" xfId="0" applyFont="1" applyFill="1" applyAlignment="1">
      <alignment horizontal="center" vertical="center"/>
    </xf>
    <xf numFmtId="0" fontId="30" fillId="0" borderId="0" xfId="0" applyFont="1" applyFill="1" applyBorder="1" applyAlignment="1">
      <alignment horizontal="center" vertical="center"/>
    </xf>
    <xf numFmtId="164" fontId="6" fillId="0" borderId="0" xfId="2" applyNumberFormat="1" applyFont="1" applyFill="1" applyBorder="1" applyAlignment="1">
      <alignment horizontal="center"/>
    </xf>
    <xf numFmtId="0" fontId="29" fillId="0" borderId="0" xfId="0" applyFont="1" applyFill="1" applyBorder="1" applyAlignment="1">
      <alignment horizontal="left" vertical="center"/>
    </xf>
    <xf numFmtId="0" fontId="9" fillId="0" borderId="0" xfId="3" applyFont="1" applyAlignment="1">
      <alignment horizontal="right" vertical="center"/>
    </xf>
    <xf numFmtId="0" fontId="15" fillId="0" borderId="0" xfId="3" applyFont="1"/>
    <xf numFmtId="178" fontId="26" fillId="0" borderId="0" xfId="0" applyNumberFormat="1" applyFont="1" applyAlignment="1"/>
    <xf numFmtId="182" fontId="2" fillId="0" borderId="0" xfId="6" applyNumberFormat="1" applyFont="1" applyFill="1" applyBorder="1" applyAlignment="1">
      <alignment horizontal="right" vertical="center"/>
    </xf>
    <xf numFmtId="182" fontId="26" fillId="0" borderId="0" xfId="0" applyNumberFormat="1" applyFont="1" applyFill="1" applyAlignment="1"/>
    <xf numFmtId="182" fontId="6" fillId="0" borderId="0" xfId="6" applyNumberFormat="1" applyFont="1" applyFill="1" applyBorder="1" applyAlignment="1">
      <alignment horizontal="right" vertical="center"/>
    </xf>
    <xf numFmtId="0" fontId="30" fillId="0" borderId="1" xfId="0" applyFont="1" applyBorder="1" applyAlignment="1">
      <alignment horizontal="center" vertical="center" wrapText="1"/>
    </xf>
    <xf numFmtId="184" fontId="26" fillId="0" borderId="0" xfId="0" applyNumberFormat="1" applyFont="1" applyBorder="1" applyAlignment="1">
      <alignment horizontal="right" vertical="center"/>
    </xf>
    <xf numFmtId="184" fontId="26" fillId="0" borderId="0" xfId="0" applyNumberFormat="1" applyFont="1" applyFill="1" applyBorder="1" applyAlignment="1">
      <alignment horizontal="right" vertical="center"/>
    </xf>
    <xf numFmtId="184" fontId="2" fillId="0" borderId="0" xfId="5" applyNumberFormat="1" applyFont="1" applyFill="1" applyBorder="1" applyAlignment="1">
      <alignment horizontal="right" vertical="center"/>
    </xf>
    <xf numFmtId="184" fontId="6" fillId="0" borderId="0" xfId="5" applyNumberFormat="1" applyFont="1" applyFill="1" applyBorder="1" applyAlignment="1">
      <alignment horizontal="right" vertical="center"/>
    </xf>
    <xf numFmtId="185" fontId="26" fillId="0" borderId="0" xfId="0" applyNumberFormat="1" applyFont="1" applyFill="1" applyBorder="1" applyAlignment="1">
      <alignment horizontal="right" vertical="center"/>
    </xf>
    <xf numFmtId="185" fontId="26" fillId="0" borderId="0" xfId="0" applyNumberFormat="1" applyFont="1" applyFill="1" applyAlignment="1">
      <alignment horizontal="right" vertical="center"/>
    </xf>
    <xf numFmtId="0" fontId="30" fillId="0" borderId="5"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0" xfId="0" applyFont="1" applyFill="1" applyBorder="1" applyAlignment="1">
      <alignment horizontal="center" vertical="center" wrapText="1"/>
    </xf>
    <xf numFmtId="0" fontId="29" fillId="0" borderId="0" xfId="0" applyFont="1" applyFill="1" applyAlignment="1">
      <alignment horizontal="center" vertical="center" wrapText="1"/>
    </xf>
    <xf numFmtId="0" fontId="29" fillId="0" borderId="0" xfId="0" applyFont="1" applyBorder="1" applyAlignment="1">
      <alignment horizontal="center" vertical="center"/>
    </xf>
    <xf numFmtId="0" fontId="26" fillId="0" borderId="0" xfId="0" applyFont="1" applyBorder="1" applyAlignment="1">
      <alignment horizontal="center" vertical="center" wrapText="1"/>
    </xf>
    <xf numFmtId="0" fontId="29" fillId="0" borderId="0" xfId="0" applyFont="1" applyAlignment="1">
      <alignment horizontal="center" vertical="center"/>
    </xf>
    <xf numFmtId="168" fontId="26" fillId="0" borderId="0" xfId="0" applyNumberFormat="1" applyFont="1" applyBorder="1"/>
    <xf numFmtId="0" fontId="27" fillId="0" borderId="0" xfId="0" applyFont="1" applyBorder="1" applyAlignment="1">
      <alignment horizontal="center" vertical="center"/>
    </xf>
    <xf numFmtId="0" fontId="26" fillId="0" borderId="0"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27" fillId="0" borderId="0" xfId="0" applyFont="1" applyBorder="1" applyAlignment="1">
      <alignment horizontal="center" vertical="center" wrapText="1"/>
    </xf>
    <xf numFmtId="179" fontId="26" fillId="0" borderId="0" xfId="0" applyNumberFormat="1" applyFont="1" applyBorder="1"/>
    <xf numFmtId="0" fontId="29" fillId="0" borderId="6" xfId="0" applyFont="1" applyBorder="1" applyAlignment="1">
      <alignment vertical="center" wrapText="1"/>
    </xf>
    <xf numFmtId="0" fontId="26" fillId="0" borderId="0" xfId="0" applyFont="1" applyBorder="1" applyAlignment="1">
      <alignment vertical="center" wrapText="1"/>
    </xf>
    <xf numFmtId="0" fontId="33" fillId="0" borderId="0" xfId="0" applyFont="1" applyBorder="1" applyAlignment="1">
      <alignment vertical="center"/>
    </xf>
    <xf numFmtId="164" fontId="29" fillId="0" borderId="0" xfId="0" applyNumberFormat="1" applyFont="1" applyBorder="1" applyAlignment="1">
      <alignment vertical="center" wrapText="1"/>
    </xf>
    <xf numFmtId="1" fontId="26" fillId="0" borderId="0" xfId="0" applyNumberFormat="1" applyFont="1"/>
    <xf numFmtId="1" fontId="26" fillId="0" borderId="0" xfId="0" applyNumberFormat="1" applyFont="1" applyFill="1"/>
    <xf numFmtId="178" fontId="26" fillId="0" borderId="0" xfId="0" applyNumberFormat="1" applyFont="1"/>
    <xf numFmtId="168" fontId="29" fillId="0" borderId="0" xfId="0" applyNumberFormat="1" applyFont="1" applyBorder="1" applyAlignment="1">
      <alignment horizontal="right"/>
    </xf>
    <xf numFmtId="182" fontId="29" fillId="0" borderId="0" xfId="0" applyNumberFormat="1" applyFont="1" applyBorder="1" applyAlignment="1">
      <alignment horizontal="right"/>
    </xf>
    <xf numFmtId="0" fontId="25" fillId="0" borderId="0" xfId="0" applyFont="1" applyAlignment="1">
      <alignment vertical="center"/>
    </xf>
    <xf numFmtId="0" fontId="28" fillId="0" borderId="0" xfId="0" applyFont="1" applyAlignment="1">
      <alignment vertical="top" wrapText="1"/>
    </xf>
    <xf numFmtId="168" fontId="26" fillId="0" borderId="0" xfId="0" applyNumberFormat="1" applyFont="1" applyAlignment="1">
      <alignment horizontal="right"/>
    </xf>
    <xf numFmtId="170" fontId="26" fillId="0" borderId="0" xfId="0" applyNumberFormat="1" applyFont="1" applyBorder="1" applyAlignment="1">
      <alignment horizontal="right"/>
    </xf>
    <xf numFmtId="0" fontId="26" fillId="0" borderId="0" xfId="0" applyFont="1" applyAlignment="1">
      <alignment horizontal="right"/>
    </xf>
    <xf numFmtId="0" fontId="27" fillId="0" borderId="0" xfId="0" applyFont="1" applyAlignment="1">
      <alignment horizontal="justify" vertical="center"/>
    </xf>
    <xf numFmtId="0" fontId="28" fillId="0" borderId="0" xfId="0" applyFont="1" applyAlignment="1">
      <alignment horizontal="justify" vertical="top" wrapText="1"/>
    </xf>
    <xf numFmtId="180" fontId="26" fillId="0" borderId="0" xfId="0" applyNumberFormat="1" applyFont="1" applyAlignment="1">
      <alignment horizontal="right"/>
    </xf>
    <xf numFmtId="0" fontId="25" fillId="0" borderId="0" xfId="0" applyFont="1" applyAlignment="1">
      <alignment horizontal="justify" vertical="center"/>
    </xf>
    <xf numFmtId="182" fontId="6" fillId="0" borderId="0" xfId="6" applyNumberFormat="1" applyFont="1" applyFill="1" applyBorder="1" applyAlignment="1">
      <alignment horizontal="right"/>
    </xf>
    <xf numFmtId="0" fontId="26" fillId="0" borderId="3" xfId="0" applyFont="1" applyBorder="1" applyAlignment="1">
      <alignment horizontal="left" wrapText="1"/>
    </xf>
    <xf numFmtId="0" fontId="26" fillId="0" borderId="0" xfId="0" applyFont="1" applyBorder="1" applyAlignment="1">
      <alignment horizontal="right"/>
    </xf>
    <xf numFmtId="0" fontId="26" fillId="0" borderId="3" xfId="0" applyFont="1" applyFill="1" applyBorder="1" applyAlignment="1">
      <alignment horizontal="left" wrapText="1"/>
    </xf>
    <xf numFmtId="179" fontId="26" fillId="0" borderId="0" xfId="0" applyNumberFormat="1" applyFont="1" applyBorder="1" applyAlignment="1">
      <alignment horizontal="right"/>
    </xf>
    <xf numFmtId="179" fontId="29" fillId="0" borderId="0" xfId="0" applyNumberFormat="1" applyFont="1" applyBorder="1" applyAlignment="1">
      <alignment horizontal="right"/>
    </xf>
    <xf numFmtId="17" fontId="26" fillId="0" borderId="2" xfId="0" quotePrefix="1" applyNumberFormat="1" applyFont="1" applyBorder="1" applyAlignment="1">
      <alignment horizontal="left" wrapText="1"/>
    </xf>
    <xf numFmtId="181" fontId="26" fillId="0" borderId="0" xfId="0" applyNumberFormat="1" applyFont="1" applyFill="1" applyBorder="1" applyAlignment="1">
      <alignment horizontal="right"/>
    </xf>
    <xf numFmtId="186" fontId="26" fillId="0" borderId="0" xfId="0" applyNumberFormat="1" applyFont="1" applyBorder="1" applyAlignment="1">
      <alignment horizontal="right"/>
    </xf>
    <xf numFmtId="0" fontId="30" fillId="0" borderId="3" xfId="0" applyNumberFormat="1" applyFont="1" applyBorder="1" applyAlignment="1">
      <alignment horizontal="left" wrapText="1"/>
    </xf>
    <xf numFmtId="168" fontId="26" fillId="0" borderId="0" xfId="0" applyNumberFormat="1" applyFont="1" applyAlignment="1">
      <alignment horizontal="right"/>
    </xf>
    <xf numFmtId="180" fontId="26" fillId="0" borderId="0" xfId="0" applyNumberFormat="1" applyFont="1" applyAlignment="1">
      <alignment horizontal="right"/>
    </xf>
    <xf numFmtId="178" fontId="12" fillId="0" borderId="0" xfId="0" applyNumberFormat="1" applyFont="1" applyBorder="1" applyAlignment="1">
      <alignment vertical="center"/>
    </xf>
    <xf numFmtId="178" fontId="12" fillId="0" borderId="0" xfId="0" applyNumberFormat="1" applyFont="1" applyBorder="1" applyAlignment="1"/>
    <xf numFmtId="169" fontId="26" fillId="0" borderId="0" xfId="0" applyNumberFormat="1" applyFont="1" applyFill="1" applyBorder="1" applyAlignment="1">
      <alignment horizontal="right"/>
    </xf>
    <xf numFmtId="169" fontId="26" fillId="0" borderId="0" xfId="0" applyNumberFormat="1" applyFont="1" applyFill="1" applyAlignment="1">
      <alignment horizontal="right"/>
    </xf>
    <xf numFmtId="0" fontId="26" fillId="0" borderId="0" xfId="0" applyFont="1"/>
    <xf numFmtId="0" fontId="26" fillId="0" borderId="0" xfId="0" applyFont="1" applyBorder="1"/>
    <xf numFmtId="170" fontId="26" fillId="0" borderId="0" xfId="0" applyNumberFormat="1" applyFont="1" applyAlignment="1"/>
    <xf numFmtId="0" fontId="30" fillId="0" borderId="4" xfId="0" applyFont="1" applyBorder="1" applyAlignment="1">
      <alignment horizontal="center" vertical="center" wrapText="1"/>
    </xf>
    <xf numFmtId="0" fontId="30" fillId="0" borderId="4" xfId="0" quotePrefix="1" applyFont="1" applyBorder="1" applyAlignment="1">
      <alignment horizontal="center" vertical="center" wrapText="1"/>
    </xf>
    <xf numFmtId="0" fontId="30" fillId="0" borderId="4" xfId="0" applyFont="1" applyBorder="1" applyAlignment="1">
      <alignment horizontal="center" vertical="center"/>
    </xf>
    <xf numFmtId="0" fontId="24" fillId="0" borderId="0" xfId="4" applyFont="1"/>
    <xf numFmtId="0" fontId="28" fillId="0" borderId="0" xfId="4" applyFont="1" applyAlignment="1">
      <alignment horizontal="left" vertical="center" indent="33"/>
    </xf>
    <xf numFmtId="49" fontId="28" fillId="0" borderId="0" xfId="4" applyNumberFormat="1" applyFont="1" applyAlignment="1">
      <alignment horizontal="right"/>
    </xf>
    <xf numFmtId="49" fontId="24" fillId="0" borderId="0" xfId="4" applyNumberFormat="1" applyFont="1" applyAlignment="1">
      <alignment horizontal="right"/>
    </xf>
    <xf numFmtId="0" fontId="27" fillId="0" borderId="0" xfId="4" applyFont="1" applyAlignment="1">
      <alignment vertical="center"/>
    </xf>
    <xf numFmtId="0" fontId="24" fillId="0" borderId="0" xfId="4" applyFont="1" applyAlignment="1"/>
    <xf numFmtId="49" fontId="28" fillId="0" borderId="0" xfId="4" applyNumberFormat="1" applyFont="1" applyAlignment="1">
      <alignment horizontal="left" vertical="center"/>
    </xf>
    <xf numFmtId="0" fontId="28" fillId="0" borderId="0" xfId="4" applyNumberFormat="1" applyFont="1" applyAlignment="1">
      <alignment horizontal="left" vertical="center"/>
    </xf>
    <xf numFmtId="0" fontId="28" fillId="0" borderId="0" xfId="4" applyFont="1" applyAlignment="1">
      <alignment horizontal="left" vertical="center"/>
    </xf>
    <xf numFmtId="168" fontId="29" fillId="0" borderId="0" xfId="0" applyNumberFormat="1" applyFont="1" applyFill="1" applyBorder="1" applyAlignment="1">
      <alignment horizontal="right"/>
    </xf>
    <xf numFmtId="175" fontId="26" fillId="0" borderId="0" xfId="0" applyNumberFormat="1" applyFont="1" applyBorder="1" applyAlignment="1">
      <alignment horizontal="right"/>
    </xf>
    <xf numFmtId="175" fontId="29" fillId="0" borderId="0" xfId="0" applyNumberFormat="1" applyFont="1" applyBorder="1" applyAlignment="1">
      <alignment horizontal="right"/>
    </xf>
    <xf numFmtId="177" fontId="26" fillId="0" borderId="0" xfId="0" applyNumberFormat="1" applyFont="1" applyBorder="1" applyAlignment="1">
      <alignment horizontal="right"/>
    </xf>
    <xf numFmtId="0" fontId="26" fillId="0" borderId="0" xfId="0" applyFont="1" applyBorder="1" applyAlignment="1">
      <alignment horizontal="left"/>
    </xf>
    <xf numFmtId="168" fontId="26" fillId="0" borderId="0" xfId="0" applyNumberFormat="1" applyFont="1" applyAlignment="1">
      <alignment horizontal="right"/>
    </xf>
    <xf numFmtId="180" fontId="26" fillId="0" borderId="0" xfId="0" applyNumberFormat="1" applyFont="1" applyAlignment="1">
      <alignment horizontal="right"/>
    </xf>
    <xf numFmtId="181" fontId="29" fillId="0" borderId="0" xfId="0" applyNumberFormat="1" applyFont="1" applyFill="1" applyBorder="1" applyAlignment="1">
      <alignment horizontal="right"/>
    </xf>
    <xf numFmtId="0" fontId="30" fillId="0" borderId="4" xfId="0" applyFont="1" applyBorder="1" applyAlignment="1">
      <alignment horizontal="center" vertical="center" wrapText="1"/>
    </xf>
    <xf numFmtId="0" fontId="30" fillId="0" borderId="1" xfId="0" applyFont="1" applyBorder="1" applyAlignment="1">
      <alignment horizontal="center" vertical="center" wrapText="1"/>
    </xf>
    <xf numFmtId="0" fontId="26" fillId="0" borderId="2" xfId="0" applyFont="1" applyBorder="1" applyAlignment="1">
      <alignment horizontal="left" vertical="top" wrapText="1"/>
    </xf>
    <xf numFmtId="0" fontId="29" fillId="0" borderId="0" xfId="0" applyFont="1" applyFill="1" applyBorder="1"/>
    <xf numFmtId="0" fontId="34" fillId="0" borderId="0" xfId="0" applyFont="1"/>
    <xf numFmtId="168" fontId="26" fillId="0" borderId="0" xfId="0" applyNumberFormat="1" applyFont="1" applyAlignment="1">
      <alignment horizontal="right"/>
    </xf>
    <xf numFmtId="186" fontId="26" fillId="0" borderId="0" xfId="0" applyNumberFormat="1" applyFont="1" applyFill="1" applyBorder="1" applyAlignment="1">
      <alignment horizontal="right"/>
    </xf>
    <xf numFmtId="189" fontId="26" fillId="0" borderId="0" xfId="0" applyNumberFormat="1" applyFont="1" applyFill="1" applyBorder="1" applyAlignment="1">
      <alignment horizontal="right"/>
    </xf>
    <xf numFmtId="0" fontId="26" fillId="0" borderId="2" xfId="0" applyFont="1" applyBorder="1"/>
    <xf numFmtId="0" fontId="26" fillId="0" borderId="2" xfId="0" applyNumberFormat="1" applyFont="1" applyBorder="1" applyAlignment="1">
      <alignment horizontal="center" wrapText="1"/>
    </xf>
    <xf numFmtId="188" fontId="26" fillId="0" borderId="0" xfId="0" applyNumberFormat="1" applyFont="1"/>
    <xf numFmtId="168" fontId="26" fillId="0" borderId="0" xfId="0" applyNumberFormat="1" applyFont="1" applyAlignment="1">
      <alignment horizontal="right"/>
    </xf>
    <xf numFmtId="0" fontId="29" fillId="0" borderId="0"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0" xfId="0" applyFont="1" applyAlignment="1"/>
    <xf numFmtId="189" fontId="29" fillId="0" borderId="0" xfId="0" applyNumberFormat="1" applyFont="1" applyFill="1" applyBorder="1" applyAlignment="1">
      <alignment horizontal="right"/>
    </xf>
    <xf numFmtId="0" fontId="30" fillId="0" borderId="4" xfId="0" applyFont="1" applyBorder="1" applyAlignment="1">
      <alignment horizontal="center" vertical="center"/>
    </xf>
    <xf numFmtId="0" fontId="30" fillId="0" borderId="5" xfId="0" applyFont="1" applyBorder="1" applyAlignment="1">
      <alignment horizontal="center" vertical="center"/>
    </xf>
    <xf numFmtId="0" fontId="30" fillId="0" borderId="1" xfId="0" applyFont="1" applyBorder="1" applyAlignment="1">
      <alignment horizontal="center" vertical="center"/>
    </xf>
    <xf numFmtId="0" fontId="26" fillId="0" borderId="2" xfId="0" applyFont="1" applyBorder="1" applyAlignment="1">
      <alignment horizontal="left" vertical="top"/>
    </xf>
    <xf numFmtId="194" fontId="26" fillId="0" borderId="0" xfId="0" applyNumberFormat="1" applyFont="1" applyBorder="1" applyAlignment="1">
      <alignment horizontal="right"/>
    </xf>
    <xf numFmtId="0" fontId="26" fillId="0" borderId="0" xfId="0" applyFont="1" applyBorder="1" applyAlignment="1">
      <alignment horizontal="left" wrapText="1"/>
    </xf>
    <xf numFmtId="0" fontId="26" fillId="0" borderId="2" xfId="0" applyFont="1" applyBorder="1" applyAlignment="1">
      <alignment wrapText="1"/>
    </xf>
    <xf numFmtId="0" fontId="29" fillId="0" borderId="6" xfId="0" applyNumberFormat="1" applyFont="1" applyBorder="1" applyAlignment="1">
      <alignment vertical="center"/>
    </xf>
    <xf numFmtId="179" fontId="26" fillId="0" borderId="7" xfId="0" applyNumberFormat="1" applyFont="1" applyBorder="1" applyAlignment="1">
      <alignment horizontal="right"/>
    </xf>
    <xf numFmtId="177" fontId="26" fillId="0" borderId="7" xfId="0" applyNumberFormat="1" applyFont="1" applyBorder="1" applyAlignment="1">
      <alignment horizontal="right"/>
    </xf>
    <xf numFmtId="0" fontId="29" fillId="0" borderId="8" xfId="0" applyFont="1" applyBorder="1" applyAlignment="1">
      <alignment vertical="center" wrapText="1"/>
    </xf>
    <xf numFmtId="1" fontId="9" fillId="0" borderId="0" xfId="0" applyNumberFormat="1" applyFont="1" applyAlignment="1">
      <alignment horizontal="right"/>
    </xf>
    <xf numFmtId="0" fontId="15" fillId="0" borderId="0" xfId="0" applyFont="1" applyAlignment="1">
      <alignment vertical="center" wrapText="1"/>
    </xf>
    <xf numFmtId="0" fontId="15" fillId="0" borderId="0" xfId="0" applyFont="1" applyAlignment="1">
      <alignment vertical="top"/>
    </xf>
    <xf numFmtId="0" fontId="34" fillId="0" borderId="2" xfId="0" applyFont="1" applyBorder="1" applyAlignment="1">
      <alignment horizontal="center" vertical="center" wrapText="1"/>
    </xf>
    <xf numFmtId="168" fontId="26" fillId="0" borderId="0" xfId="0" applyNumberFormat="1" applyFont="1" applyAlignment="1">
      <alignment horizontal="right"/>
    </xf>
    <xf numFmtId="0" fontId="6" fillId="0" borderId="2" xfId="0" applyFont="1" applyBorder="1" applyAlignment="1">
      <alignment horizontal="left" wrapText="1"/>
    </xf>
    <xf numFmtId="0" fontId="2" fillId="0" borderId="2" xfId="0" applyFont="1" applyBorder="1" applyAlignment="1">
      <alignment horizontal="left" wrapText="1"/>
    </xf>
    <xf numFmtId="0" fontId="13" fillId="0" borderId="0" xfId="0" applyFont="1"/>
    <xf numFmtId="0" fontId="6" fillId="0" borderId="0" xfId="0" applyFont="1"/>
    <xf numFmtId="0" fontId="2" fillId="0" borderId="0" xfId="0" applyFont="1"/>
    <xf numFmtId="0" fontId="12" fillId="0" borderId="9" xfId="0" applyFont="1" applyBorder="1" applyAlignment="1">
      <alignment horizontal="center" vertical="center"/>
    </xf>
    <xf numFmtId="0" fontId="12" fillId="0" borderId="4" xfId="0" applyFont="1" applyBorder="1" applyAlignment="1">
      <alignment horizontal="center" vertical="center"/>
    </xf>
    <xf numFmtId="0" fontId="12" fillId="0" borderId="1" xfId="0" applyFont="1" applyBorder="1" applyAlignment="1">
      <alignment horizontal="center" vertical="center"/>
    </xf>
    <xf numFmtId="0" fontId="12" fillId="0" borderId="5" xfId="0" applyFont="1" applyBorder="1" applyAlignment="1">
      <alignment horizontal="center" vertical="center"/>
    </xf>
    <xf numFmtId="0" fontId="12" fillId="0" borderId="0" xfId="0" applyFont="1" applyAlignment="1">
      <alignment horizontal="center" vertical="center"/>
    </xf>
    <xf numFmtId="0" fontId="2" fillId="0" borderId="3" xfId="0" applyFont="1" applyBorder="1" applyAlignment="1">
      <alignment horizontal="left" wrapText="1"/>
    </xf>
    <xf numFmtId="0" fontId="2" fillId="0" borderId="0" xfId="0" applyFont="1" applyAlignment="1"/>
    <xf numFmtId="0" fontId="2" fillId="0" borderId="0" xfId="0" applyFont="1" applyAlignment="1">
      <alignment horizontal="left" vertical="center" indent="2"/>
    </xf>
    <xf numFmtId="0" fontId="9" fillId="0" borderId="0" xfId="0" applyFont="1" applyAlignment="1">
      <alignment wrapText="1"/>
    </xf>
    <xf numFmtId="0" fontId="9" fillId="0" borderId="0" xfId="0" applyFont="1" applyAlignment="1">
      <alignment horizontal="justify" vertical="center" wrapText="1"/>
    </xf>
    <xf numFmtId="0" fontId="2" fillId="0" borderId="0" xfId="0" applyFont="1" applyAlignment="1">
      <alignment horizontal="justify" vertical="center" wrapText="1"/>
    </xf>
    <xf numFmtId="0" fontId="9" fillId="0" borderId="0" xfId="0" applyFont="1" applyAlignment="1">
      <alignment horizontal="left" vertical="center" wrapText="1"/>
    </xf>
    <xf numFmtId="0" fontId="9" fillId="0" borderId="0" xfId="1" applyFont="1" applyFill="1" applyAlignment="1">
      <alignment vertical="center" wrapText="1"/>
    </xf>
    <xf numFmtId="0" fontId="9" fillId="0" borderId="0" xfId="3" applyFont="1" applyAlignment="1">
      <alignment horizontal="right" vertical="top"/>
    </xf>
    <xf numFmtId="0" fontId="13" fillId="0" borderId="0" xfId="0" applyFont="1" applyAlignment="1">
      <alignment vertical="top"/>
    </xf>
    <xf numFmtId="0" fontId="13" fillId="0" borderId="0" xfId="0" applyFont="1" applyAlignment="1">
      <alignment vertical="center" wrapText="1"/>
    </xf>
    <xf numFmtId="0" fontId="9" fillId="0" borderId="0" xfId="0" applyFont="1" applyAlignment="1">
      <alignment vertical="top"/>
    </xf>
    <xf numFmtId="0" fontId="9" fillId="0" borderId="0" xfId="0" applyFont="1" applyAlignment="1">
      <alignment vertical="center" wrapText="1"/>
    </xf>
    <xf numFmtId="49" fontId="9" fillId="0" borderId="0" xfId="0" applyNumberFormat="1" applyFont="1" applyAlignment="1">
      <alignment vertical="top"/>
    </xf>
    <xf numFmtId="49" fontId="15" fillId="0" borderId="0" xfId="0" applyNumberFormat="1" applyFont="1" applyAlignment="1">
      <alignment vertical="top"/>
    </xf>
    <xf numFmtId="0" fontId="29" fillId="0" borderId="7" xfId="0" applyFont="1" applyBorder="1" applyAlignment="1">
      <alignment horizontal="left" wrapText="1"/>
    </xf>
    <xf numFmtId="0" fontId="26" fillId="0" borderId="7" xfId="0" applyFont="1" applyBorder="1" applyAlignment="1">
      <alignment horizontal="left" wrapText="1"/>
    </xf>
    <xf numFmtId="0" fontId="26" fillId="0" borderId="7" xfId="0" applyFont="1" applyBorder="1" applyAlignment="1">
      <alignment horizontal="left" vertical="top" wrapText="1"/>
    </xf>
    <xf numFmtId="165" fontId="26" fillId="0" borderId="0" xfId="0" applyNumberFormat="1" applyFont="1" applyFill="1"/>
    <xf numFmtId="0" fontId="26" fillId="0" borderId="0" xfId="0" applyFont="1" applyFill="1" applyAlignment="1"/>
    <xf numFmtId="0" fontId="26" fillId="0" borderId="0" xfId="0" applyFont="1" applyFill="1" applyBorder="1" applyAlignment="1"/>
    <xf numFmtId="0" fontId="26" fillId="0" borderId="0" xfId="0" applyFont="1" applyFill="1" applyBorder="1" applyAlignment="1">
      <alignment horizontal="justify" vertical="center"/>
    </xf>
    <xf numFmtId="3" fontId="26" fillId="0" borderId="0" xfId="0" applyNumberFormat="1" applyFont="1" applyFill="1" applyBorder="1" applyAlignment="1"/>
    <xf numFmtId="0" fontId="26" fillId="0" borderId="0" xfId="0" applyFont="1" applyFill="1" applyAlignment="1">
      <alignment horizontal="left"/>
    </xf>
    <xf numFmtId="191" fontId="2" fillId="0" borderId="0" xfId="0" applyNumberFormat="1" applyFont="1"/>
    <xf numFmtId="191" fontId="2" fillId="0" borderId="0" xfId="0" applyNumberFormat="1" applyFont="1" applyFill="1"/>
    <xf numFmtId="180" fontId="26" fillId="0" borderId="0" xfId="0" applyNumberFormat="1" applyFont="1" applyAlignment="1">
      <alignment horizontal="right"/>
    </xf>
    <xf numFmtId="168" fontId="26" fillId="0" borderId="0" xfId="1" applyNumberFormat="1" applyFont="1" applyAlignment="1">
      <alignment horizontal="right"/>
    </xf>
    <xf numFmtId="168" fontId="29" fillId="0" borderId="0" xfId="1" applyNumberFormat="1" applyFont="1" applyAlignment="1">
      <alignment horizontal="right"/>
    </xf>
    <xf numFmtId="179" fontId="26" fillId="0" borderId="0" xfId="0" applyNumberFormat="1" applyFont="1" applyBorder="1" applyAlignment="1">
      <alignment horizontal="left"/>
    </xf>
    <xf numFmtId="0" fontId="26" fillId="0" borderId="0" xfId="0" applyFont="1" applyAlignment="1">
      <alignment horizontal="left" indent="2"/>
    </xf>
    <xf numFmtId="0" fontId="26" fillId="0" borderId="7" xfId="0" applyFont="1" applyFill="1" applyBorder="1"/>
    <xf numFmtId="168" fontId="26" fillId="0" borderId="7" xfId="0" applyNumberFormat="1" applyFont="1" applyFill="1" applyBorder="1"/>
    <xf numFmtId="0" fontId="29" fillId="0" borderId="7" xfId="0" applyFont="1" applyBorder="1" applyAlignment="1">
      <alignment horizontal="left" wrapText="1"/>
    </xf>
    <xf numFmtId="0" fontId="26" fillId="0" borderId="7" xfId="0" applyFont="1" applyBorder="1" applyAlignment="1">
      <alignment horizontal="left" wrapText="1"/>
    </xf>
    <xf numFmtId="0" fontId="26" fillId="0" borderId="8" xfId="0" applyFont="1" applyBorder="1" applyAlignment="1">
      <alignment horizontal="left" wrapText="1"/>
    </xf>
    <xf numFmtId="0" fontId="29" fillId="0" borderId="7" xfId="0" applyFont="1" applyFill="1" applyBorder="1" applyAlignment="1">
      <alignment horizontal="left" wrapText="1"/>
    </xf>
    <xf numFmtId="0" fontId="26" fillId="0" borderId="7" xfId="0" applyFont="1" applyBorder="1" applyAlignment="1">
      <alignment horizontal="left"/>
    </xf>
    <xf numFmtId="179" fontId="26" fillId="0" borderId="8" xfId="0" applyNumberFormat="1" applyFont="1" applyFill="1" applyBorder="1" applyAlignment="1">
      <alignment horizontal="right"/>
    </xf>
    <xf numFmtId="168" fontId="26" fillId="0" borderId="0" xfId="0" applyNumberFormat="1" applyFont="1" applyAlignment="1">
      <alignment horizontal="right"/>
    </xf>
    <xf numFmtId="0" fontId="30"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30" fillId="0" borderId="4" xfId="0" quotePrefix="1" applyFont="1" applyBorder="1" applyAlignment="1">
      <alignment horizontal="center" vertical="center" wrapText="1"/>
    </xf>
    <xf numFmtId="0" fontId="26" fillId="0" borderId="0" xfId="0" applyFont="1" applyBorder="1" applyAlignment="1">
      <alignment horizontal="center" vertical="center" wrapText="1"/>
    </xf>
    <xf numFmtId="0" fontId="26" fillId="0" borderId="5" xfId="0" applyFont="1" applyFill="1" applyBorder="1" applyAlignment="1">
      <alignment horizontal="center" vertical="center" wrapText="1"/>
    </xf>
    <xf numFmtId="180" fontId="26" fillId="0" borderId="0" xfId="0" applyNumberFormat="1" applyFont="1" applyAlignment="1">
      <alignment horizontal="right"/>
    </xf>
    <xf numFmtId="0" fontId="26" fillId="0" borderId="0" xfId="0" applyFont="1" applyBorder="1" applyAlignment="1">
      <alignment horizontal="center" vertical="center"/>
    </xf>
    <xf numFmtId="0" fontId="30" fillId="0" borderId="1" xfId="0" applyFont="1" applyBorder="1" applyAlignment="1">
      <alignment horizontal="center" vertical="center" wrapText="1"/>
    </xf>
    <xf numFmtId="0" fontId="30" fillId="0" borderId="1" xfId="0" applyFont="1" applyFill="1" applyBorder="1" applyAlignment="1">
      <alignment horizontal="center" vertical="center"/>
    </xf>
    <xf numFmtId="0" fontId="30" fillId="0" borderId="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xf numFmtId="177" fontId="2" fillId="0" borderId="0" xfId="0" applyNumberFormat="1" applyFont="1" applyAlignment="1">
      <alignment horizontal="right"/>
    </xf>
    <xf numFmtId="166" fontId="2" fillId="0" borderId="2" xfId="0" applyNumberFormat="1" applyFont="1" applyBorder="1" applyAlignment="1"/>
    <xf numFmtId="3" fontId="2" fillId="0" borderId="0" xfId="0" applyNumberFormat="1" applyFont="1" applyAlignment="1">
      <alignment horizontal="right" indent="1"/>
    </xf>
    <xf numFmtId="166" fontId="2" fillId="0" borderId="2" xfId="0" applyNumberFormat="1" applyFont="1" applyBorder="1"/>
    <xf numFmtId="178" fontId="2" fillId="0" borderId="0" xfId="0" applyNumberFormat="1" applyFont="1" applyAlignment="1">
      <alignment horizontal="right"/>
    </xf>
    <xf numFmtId="173" fontId="2" fillId="0" borderId="0" xfId="0" applyNumberFormat="1" applyFont="1" applyAlignment="1">
      <alignment horizontal="right"/>
    </xf>
    <xf numFmtId="169" fontId="2" fillId="0" borderId="0" xfId="0" applyNumberFormat="1" applyFont="1" applyAlignment="1">
      <alignment horizontal="right"/>
    </xf>
    <xf numFmtId="178" fontId="2" fillId="0" borderId="0" xfId="0" applyNumberFormat="1" applyFont="1"/>
    <xf numFmtId="169" fontId="2" fillId="0" borderId="0" xfId="0" applyNumberFormat="1" applyFont="1" applyFill="1" applyAlignment="1">
      <alignment horizontal="right"/>
    </xf>
    <xf numFmtId="0" fontId="2" fillId="0" borderId="0" xfId="0" applyFont="1" applyBorder="1"/>
    <xf numFmtId="166" fontId="2" fillId="0" borderId="3" xfId="0" applyNumberFormat="1" applyFont="1" applyBorder="1"/>
    <xf numFmtId="168" fontId="2" fillId="0" borderId="0" xfId="0" applyNumberFormat="1" applyFont="1" applyAlignment="1">
      <alignment horizontal="right"/>
    </xf>
    <xf numFmtId="168" fontId="2" fillId="0" borderId="0" xfId="0" applyNumberFormat="1" applyFont="1" applyAlignment="1">
      <alignment horizontal="right" indent="1"/>
    </xf>
    <xf numFmtId="178" fontId="2" fillId="0" borderId="0" xfId="0" applyNumberFormat="1" applyFont="1" applyAlignment="1"/>
    <xf numFmtId="168" fontId="2" fillId="0" borderId="0" xfId="0" applyNumberFormat="1" applyFont="1"/>
    <xf numFmtId="188" fontId="26" fillId="0" borderId="0" xfId="0" applyNumberFormat="1" applyFont="1" applyBorder="1" applyAlignment="1">
      <alignment horizontal="right"/>
    </xf>
    <xf numFmtId="188" fontId="29" fillId="0" borderId="0" xfId="0" applyNumberFormat="1" applyFont="1" applyBorder="1" applyAlignment="1">
      <alignment horizontal="right"/>
    </xf>
    <xf numFmtId="195" fontId="26" fillId="0" borderId="0" xfId="0" applyNumberFormat="1" applyFont="1" applyBorder="1" applyAlignment="1">
      <alignment horizontal="right"/>
    </xf>
    <xf numFmtId="0" fontId="26" fillId="0" borderId="3" xfId="0" applyFont="1" applyBorder="1" applyAlignment="1">
      <alignment horizontal="left" vertical="center"/>
    </xf>
    <xf numFmtId="0" fontId="29" fillId="0" borderId="2" xfId="0" applyFont="1" applyBorder="1" applyAlignment="1">
      <alignment horizontal="left"/>
    </xf>
    <xf numFmtId="0" fontId="26" fillId="0" borderId="2" xfId="0" quotePrefix="1" applyFont="1" applyBorder="1" applyAlignment="1">
      <alignment horizontal="left"/>
    </xf>
    <xf numFmtId="0" fontId="26" fillId="0" borderId="2" xfId="0" applyFont="1" applyBorder="1" applyAlignment="1">
      <alignment horizontal="left" vertical="center" indent="1"/>
    </xf>
    <xf numFmtId="173" fontId="6" fillId="0" borderId="0" xfId="6" applyNumberFormat="1" applyFont="1" applyFill="1" applyAlignment="1">
      <alignment horizontal="right"/>
    </xf>
    <xf numFmtId="173" fontId="2" fillId="0" borderId="0" xfId="6" applyNumberFormat="1" applyFont="1" applyFill="1" applyAlignment="1">
      <alignment horizontal="right"/>
    </xf>
    <xf numFmtId="182" fontId="2" fillId="0" borderId="0" xfId="6" applyNumberFormat="1" applyFont="1" applyFill="1" applyBorder="1" applyAlignment="1">
      <alignment horizontal="right"/>
    </xf>
    <xf numFmtId="182" fontId="26" fillId="0" borderId="0" xfId="0" applyNumberFormat="1" applyFont="1" applyFill="1" applyAlignment="1">
      <alignment horizontal="right"/>
    </xf>
    <xf numFmtId="196" fontId="2" fillId="0" borderId="0" xfId="6" applyNumberFormat="1" applyFont="1" applyFill="1" applyAlignment="1">
      <alignment horizontal="right"/>
    </xf>
    <xf numFmtId="0" fontId="26" fillId="0" borderId="3" xfId="0" applyFont="1" applyFill="1" applyBorder="1" applyAlignment="1">
      <alignment horizontal="left" vertical="center" wrapText="1"/>
    </xf>
    <xf numFmtId="0" fontId="29" fillId="0" borderId="2" xfId="0" applyFont="1" applyFill="1" applyBorder="1" applyAlignment="1">
      <alignment horizontal="left"/>
    </xf>
    <xf numFmtId="0" fontId="26" fillId="0" borderId="2" xfId="0" applyFont="1" applyFill="1" applyBorder="1" applyAlignment="1">
      <alignment horizontal="left"/>
    </xf>
    <xf numFmtId="169" fontId="29" fillId="0" borderId="0" xfId="0" applyNumberFormat="1" applyFont="1" applyFill="1" applyBorder="1" applyAlignment="1">
      <alignment horizontal="right"/>
    </xf>
    <xf numFmtId="169" fontId="29" fillId="0" borderId="0" xfId="0" applyNumberFormat="1" applyFont="1" applyBorder="1" applyAlignment="1">
      <alignment horizontal="right"/>
    </xf>
    <xf numFmtId="169" fontId="26" fillId="0" borderId="0" xfId="0" applyNumberFormat="1" applyFont="1" applyBorder="1" applyAlignment="1">
      <alignment horizontal="right"/>
    </xf>
    <xf numFmtId="175" fontId="26" fillId="0" borderId="8" xfId="0" applyNumberFormat="1" applyFont="1" applyBorder="1" applyAlignment="1">
      <alignment horizontal="right"/>
    </xf>
    <xf numFmtId="175" fontId="26" fillId="0" borderId="6" xfId="0" applyNumberFormat="1" applyFont="1" applyBorder="1" applyAlignment="1">
      <alignment horizontal="right"/>
    </xf>
    <xf numFmtId="174" fontId="29" fillId="0" borderId="0" xfId="0" applyNumberFormat="1" applyFont="1" applyBorder="1" applyAlignment="1">
      <alignment horizontal="right"/>
    </xf>
    <xf numFmtId="174" fontId="26" fillId="0" borderId="0" xfId="0" applyNumberFormat="1" applyFont="1" applyBorder="1" applyAlignment="1">
      <alignment horizontal="right"/>
    </xf>
    <xf numFmtId="174" fontId="6" fillId="0" borderId="0" xfId="6" applyNumberFormat="1" applyFont="1" applyFill="1" applyBorder="1" applyAlignment="1">
      <alignment horizontal="right"/>
    </xf>
    <xf numFmtId="179" fontId="26" fillId="0" borderId="0" xfId="0" applyNumberFormat="1" applyFont="1" applyBorder="1" applyAlignment="1">
      <alignment horizontal="right" vertical="center"/>
    </xf>
    <xf numFmtId="179" fontId="26" fillId="0" borderId="7" xfId="0" applyNumberFormat="1" applyFont="1" applyBorder="1" applyAlignment="1">
      <alignment horizontal="right" vertical="center"/>
    </xf>
    <xf numFmtId="181" fontId="26" fillId="0" borderId="0" xfId="0" applyNumberFormat="1" applyFont="1" applyBorder="1" applyAlignment="1">
      <alignment horizontal="right"/>
    </xf>
    <xf numFmtId="179" fontId="29" fillId="0" borderId="7" xfId="0" applyNumberFormat="1" applyFont="1" applyBorder="1" applyAlignment="1">
      <alignment horizontal="right"/>
    </xf>
    <xf numFmtId="181" fontId="29" fillId="0" borderId="0" xfId="0" applyNumberFormat="1" applyFont="1" applyBorder="1" applyAlignment="1">
      <alignment horizontal="right"/>
    </xf>
    <xf numFmtId="0" fontId="12" fillId="0" borderId="4" xfId="0" applyFont="1" applyBorder="1" applyAlignment="1">
      <alignment horizontal="center" vertical="center" wrapText="1"/>
    </xf>
    <xf numFmtId="0" fontId="6" fillId="0" borderId="3" xfId="0" applyFont="1" applyBorder="1" applyAlignment="1">
      <alignment horizontal="left" wrapText="1"/>
    </xf>
    <xf numFmtId="0" fontId="2" fillId="0" borderId="0" xfId="0" applyFont="1" applyAlignment="1">
      <alignment horizontal="left" vertical="center"/>
    </xf>
    <xf numFmtId="0" fontId="2" fillId="0" borderId="0" xfId="0" applyFont="1" applyAlignment="1">
      <alignment wrapText="1"/>
    </xf>
    <xf numFmtId="0" fontId="2" fillId="0" borderId="2" xfId="0" applyFont="1" applyBorder="1" applyAlignment="1">
      <alignment vertical="center" wrapText="1"/>
    </xf>
    <xf numFmtId="0" fontId="26" fillId="0" borderId="2" xfId="0" applyFont="1" applyBorder="1" applyAlignment="1">
      <alignment horizontal="left" vertical="center" wrapText="1"/>
    </xf>
    <xf numFmtId="178" fontId="26" fillId="0" borderId="0" xfId="0" applyNumberFormat="1" applyFont="1" applyBorder="1" applyAlignment="1">
      <alignment horizontal="right"/>
    </xf>
    <xf numFmtId="0" fontId="29" fillId="0" borderId="2" xfId="0" applyFont="1" applyBorder="1" applyAlignment="1">
      <alignment horizontal="left" vertical="center"/>
    </xf>
    <xf numFmtId="170" fontId="29" fillId="0" borderId="0" xfId="0" applyNumberFormat="1" applyFont="1" applyBorder="1" applyAlignment="1">
      <alignment horizontal="right" vertical="center"/>
    </xf>
    <xf numFmtId="183" fontId="29" fillId="0" borderId="0" xfId="0" applyNumberFormat="1" applyFont="1" applyBorder="1" applyAlignment="1">
      <alignment horizontal="right" vertical="center"/>
    </xf>
    <xf numFmtId="170" fontId="26" fillId="0" borderId="0" xfId="0" applyNumberFormat="1" applyFont="1" applyBorder="1" applyAlignment="1">
      <alignment horizontal="right" vertical="center"/>
    </xf>
    <xf numFmtId="183" fontId="26" fillId="0" borderId="0" xfId="0" applyNumberFormat="1" applyFont="1" applyBorder="1" applyAlignment="1">
      <alignment horizontal="right" vertical="center"/>
    </xf>
    <xf numFmtId="170" fontId="26" fillId="0" borderId="0" xfId="0" quotePrefix="1" applyNumberFormat="1" applyFont="1" applyBorder="1" applyAlignment="1">
      <alignment horizontal="right" vertical="center"/>
    </xf>
    <xf numFmtId="183" fontId="26" fillId="0" borderId="0" xfId="0" applyNumberFormat="1" applyFont="1" applyBorder="1" applyAlignment="1"/>
    <xf numFmtId="190" fontId="29" fillId="0" borderId="0" xfId="0" applyNumberFormat="1" applyFont="1" applyAlignment="1">
      <alignment horizontal="right"/>
    </xf>
    <xf numFmtId="190" fontId="26" fillId="0" borderId="0" xfId="0" applyNumberFormat="1" applyFont="1" applyAlignment="1">
      <alignment horizontal="right"/>
    </xf>
    <xf numFmtId="192" fontId="2" fillId="0" borderId="0" xfId="0" applyNumberFormat="1" applyFont="1" applyAlignment="1">
      <alignment horizontal="right"/>
    </xf>
    <xf numFmtId="0" fontId="6" fillId="0" borderId="2" xfId="0" applyFont="1" applyBorder="1" applyAlignment="1">
      <alignment vertical="center"/>
    </xf>
    <xf numFmtId="0" fontId="2" fillId="0" borderId="2" xfId="0" applyFont="1" applyFill="1" applyBorder="1" applyAlignment="1">
      <alignment horizontal="left" wrapText="1"/>
    </xf>
    <xf numFmtId="0" fontId="2" fillId="0" borderId="2" xfId="0" applyFont="1" applyFill="1" applyBorder="1" applyAlignment="1">
      <alignment wrapText="1"/>
    </xf>
    <xf numFmtId="0" fontId="2" fillId="0" borderId="2" xfId="0" applyFont="1" applyFill="1" applyBorder="1" applyAlignment="1"/>
    <xf numFmtId="0" fontId="2" fillId="0" borderId="2" xfId="0" applyFont="1" applyBorder="1" applyAlignment="1">
      <alignment vertical="center"/>
    </xf>
    <xf numFmtId="192" fontId="6" fillId="0" borderId="0" xfId="0" applyNumberFormat="1" applyFont="1" applyAlignment="1">
      <alignment horizontal="right"/>
    </xf>
    <xf numFmtId="186" fontId="29" fillId="0" borderId="0" xfId="0" applyNumberFormat="1" applyFont="1" applyFill="1" applyBorder="1" applyAlignment="1">
      <alignment horizontal="right"/>
    </xf>
    <xf numFmtId="179" fontId="26" fillId="0" borderId="6" xfId="0" applyNumberFormat="1" applyFont="1" applyFill="1" applyBorder="1" applyAlignment="1">
      <alignment horizontal="right"/>
    </xf>
    <xf numFmtId="186" fontId="29" fillId="0" borderId="7" xfId="0" applyNumberFormat="1" applyFont="1" applyFill="1" applyBorder="1" applyAlignment="1">
      <alignment horizontal="right"/>
    </xf>
    <xf numFmtId="186" fontId="26" fillId="0" borderId="7" xfId="0" applyNumberFormat="1" applyFont="1" applyFill="1" applyBorder="1" applyAlignment="1">
      <alignment horizontal="right"/>
    </xf>
    <xf numFmtId="180" fontId="26" fillId="0" borderId="0" xfId="0" applyNumberFormat="1" applyFont="1" applyAlignment="1">
      <alignment horizontal="right"/>
    </xf>
    <xf numFmtId="0" fontId="43" fillId="0" borderId="0" xfId="0" applyFont="1"/>
    <xf numFmtId="169" fontId="34" fillId="0" borderId="0" xfId="0" applyNumberFormat="1" applyFont="1" applyBorder="1" applyAlignment="1">
      <alignment horizontal="center"/>
    </xf>
    <xf numFmtId="0" fontId="43" fillId="0" borderId="0" xfId="0" applyFont="1" applyBorder="1"/>
    <xf numFmtId="175" fontId="43" fillId="0" borderId="7" xfId="0" applyNumberFormat="1" applyFont="1" applyBorder="1" applyAlignment="1">
      <alignment horizontal="right"/>
    </xf>
    <xf numFmtId="175" fontId="43" fillId="0" borderId="0" xfId="0" applyNumberFormat="1" applyFont="1" applyBorder="1" applyAlignment="1">
      <alignment horizontal="right"/>
    </xf>
    <xf numFmtId="0" fontId="43" fillId="0" borderId="0" xfId="0" applyFont="1" applyBorder="1" applyAlignment="1">
      <alignment horizontal="center"/>
    </xf>
    <xf numFmtId="0" fontId="42" fillId="0" borderId="0" xfId="0" applyFont="1"/>
    <xf numFmtId="169" fontId="6" fillId="0" borderId="0" xfId="0" applyNumberFormat="1" applyFont="1" applyBorder="1" applyAlignment="1">
      <alignment horizontal="right"/>
    </xf>
    <xf numFmtId="169" fontId="2" fillId="0" borderId="0" xfId="0" applyNumberFormat="1" applyFont="1" applyBorder="1" applyAlignment="1">
      <alignment horizontal="right"/>
    </xf>
    <xf numFmtId="175" fontId="6" fillId="0" borderId="7" xfId="0" applyNumberFormat="1" applyFont="1" applyBorder="1" applyAlignment="1">
      <alignment horizontal="right"/>
    </xf>
    <xf numFmtId="175" fontId="6" fillId="0" borderId="0" xfId="0" applyNumberFormat="1" applyFont="1" applyBorder="1" applyAlignment="1">
      <alignment horizontal="right"/>
    </xf>
    <xf numFmtId="175" fontId="2" fillId="0" borderId="7" xfId="0" applyNumberFormat="1" applyFont="1" applyBorder="1" applyAlignment="1">
      <alignment horizontal="right"/>
    </xf>
    <xf numFmtId="175" fontId="2" fillId="0" borderId="0" xfId="0" applyNumberFormat="1" applyFont="1" applyBorder="1" applyAlignment="1">
      <alignment horizontal="right"/>
    </xf>
    <xf numFmtId="174" fontId="2" fillId="0" borderId="0" xfId="0" applyNumberFormat="1" applyFont="1" applyBorder="1" applyAlignment="1">
      <alignment horizontal="right"/>
    </xf>
    <xf numFmtId="168" fontId="26" fillId="0" borderId="0" xfId="0" applyNumberFormat="1" applyFont="1" applyFill="1" applyBorder="1"/>
    <xf numFmtId="0" fontId="30" fillId="0" borderId="0" xfId="0" applyFont="1" applyFill="1" applyBorder="1" applyAlignment="1">
      <alignment horizontal="center"/>
    </xf>
    <xf numFmtId="0" fontId="43" fillId="0" borderId="0" xfId="0" applyFont="1" applyFill="1" applyBorder="1" applyAlignment="1">
      <alignment horizontal="center"/>
    </xf>
    <xf numFmtId="197" fontId="44" fillId="0" borderId="0" xfId="0" applyNumberFormat="1" applyFont="1" applyFill="1" applyBorder="1" applyAlignment="1">
      <alignment horizontal="right" vertical="center" wrapText="1"/>
    </xf>
    <xf numFmtId="0" fontId="46" fillId="0" borderId="0" xfId="15"/>
    <xf numFmtId="168" fontId="29" fillId="0" borderId="0" xfId="0" applyNumberFormat="1" applyFont="1" applyAlignment="1">
      <alignment horizontal="right"/>
    </xf>
    <xf numFmtId="168" fontId="29" fillId="0" borderId="0" xfId="0" applyNumberFormat="1" applyFont="1" applyBorder="1"/>
    <xf numFmtId="190" fontId="6" fillId="0" borderId="0" xfId="0" applyNumberFormat="1" applyFont="1" applyAlignment="1">
      <alignment horizontal="right"/>
    </xf>
    <xf numFmtId="168" fontId="47" fillId="0" borderId="0" xfId="0" applyNumberFormat="1" applyFont="1" applyFill="1" applyBorder="1" applyAlignment="1">
      <alignment horizontal="right"/>
    </xf>
    <xf numFmtId="175" fontId="47" fillId="0" borderId="7" xfId="0" applyNumberFormat="1" applyFont="1" applyBorder="1" applyAlignment="1">
      <alignment horizontal="right"/>
    </xf>
    <xf numFmtId="175" fontId="47" fillId="0" borderId="0" xfId="0" applyNumberFormat="1" applyFont="1" applyBorder="1" applyAlignment="1">
      <alignment horizontal="right"/>
    </xf>
    <xf numFmtId="0" fontId="42" fillId="0" borderId="0" xfId="0" applyFont="1" applyAlignment="1"/>
    <xf numFmtId="0" fontId="38" fillId="0" borderId="0" xfId="0" applyFont="1" applyAlignment="1">
      <alignment vertical="center" wrapText="1"/>
    </xf>
    <xf numFmtId="0" fontId="38" fillId="0" borderId="0" xfId="0" applyFont="1" applyAlignment="1">
      <alignment vertical="center"/>
    </xf>
    <xf numFmtId="49" fontId="39" fillId="0" borderId="0" xfId="4" quotePrefix="1" applyNumberFormat="1" applyFont="1" applyAlignment="1">
      <alignment horizontal="left"/>
    </xf>
    <xf numFmtId="49" fontId="39" fillId="0" borderId="0" xfId="4" applyNumberFormat="1" applyFont="1" applyAlignment="1">
      <alignment horizontal="left"/>
    </xf>
    <xf numFmtId="0" fontId="35" fillId="0" borderId="10" xfId="4" applyFont="1" applyBorder="1" applyAlignment="1">
      <alignment horizontal="center" vertical="center" wrapText="1"/>
    </xf>
    <xf numFmtId="0" fontId="36" fillId="0" borderId="11" xfId="1" applyFont="1" applyBorder="1" applyAlignment="1">
      <alignment horizontal="left" vertical="center" wrapText="1"/>
    </xf>
    <xf numFmtId="0" fontId="37" fillId="0" borderId="11" xfId="1" applyFont="1" applyBorder="1" applyAlignment="1">
      <alignment horizontal="right" vertical="center" wrapText="1"/>
    </xf>
    <xf numFmtId="0" fontId="36" fillId="0" borderId="0" xfId="1" applyFont="1" applyBorder="1" applyAlignment="1">
      <alignment horizontal="center" vertical="center" wrapText="1"/>
    </xf>
    <xf numFmtId="0" fontId="38" fillId="0" borderId="0" xfId="4" applyFont="1" applyAlignment="1">
      <alignment horizontal="left" vertical="center"/>
    </xf>
    <xf numFmtId="0" fontId="28" fillId="0" borderId="0" xfId="4" applyFont="1" applyAlignment="1">
      <alignment horizontal="right"/>
    </xf>
    <xf numFmtId="0" fontId="27" fillId="0" borderId="12" xfId="4" applyFont="1" applyBorder="1" applyAlignment="1">
      <alignment horizontal="right"/>
    </xf>
    <xf numFmtId="0" fontId="28" fillId="0" borderId="0" xfId="4" applyFont="1" applyAlignment="1">
      <alignment horizontal="center" vertical="center"/>
    </xf>
    <xf numFmtId="49" fontId="28" fillId="0" borderId="0" xfId="4" applyNumberFormat="1" applyFont="1" applyAlignment="1">
      <alignment horizontal="left" vertical="center"/>
    </xf>
    <xf numFmtId="0" fontId="40" fillId="0" borderId="13" xfId="4" applyFont="1" applyBorder="1" applyAlignment="1">
      <alignment horizontal="center" vertical="center"/>
    </xf>
    <xf numFmtId="0" fontId="28" fillId="0" borderId="0" xfId="4" applyFont="1" applyBorder="1" applyAlignment="1">
      <alignment horizontal="center" vertical="center"/>
    </xf>
    <xf numFmtId="0" fontId="40" fillId="0" borderId="0" xfId="4" applyFont="1" applyBorder="1" applyAlignment="1">
      <alignment horizontal="center" vertical="center"/>
    </xf>
    <xf numFmtId="0" fontId="28" fillId="0" borderId="0" xfId="1" applyFont="1" applyBorder="1" applyAlignment="1">
      <alignment horizontal="center" vertical="center"/>
    </xf>
    <xf numFmtId="0" fontId="26" fillId="0" borderId="0" xfId="4" applyFont="1" applyBorder="1" applyAlignment="1">
      <alignment horizontal="left" vertical="center"/>
    </xf>
    <xf numFmtId="0" fontId="40" fillId="0" borderId="12" xfId="4" applyFont="1" applyBorder="1" applyAlignment="1">
      <alignment horizontal="center" vertical="center"/>
    </xf>
    <xf numFmtId="0" fontId="28" fillId="0" borderId="13" xfId="4" applyFont="1" applyBorder="1" applyAlignment="1">
      <alignment horizontal="center" vertical="center"/>
    </xf>
    <xf numFmtId="0" fontId="27" fillId="0" borderId="0" xfId="4" applyFont="1" applyAlignment="1">
      <alignment horizontal="center" vertical="center"/>
    </xf>
    <xf numFmtId="0" fontId="24" fillId="0" borderId="0" xfId="4" applyFont="1" applyAlignment="1">
      <alignment horizontal="center"/>
    </xf>
    <xf numFmtId="0" fontId="28" fillId="0" borderId="0" xfId="4" applyFont="1" applyAlignment="1">
      <alignment horizontal="left" vertical="center"/>
    </xf>
    <xf numFmtId="0" fontId="10" fillId="0" borderId="0" xfId="3" applyFont="1" applyAlignment="1">
      <alignment horizontal="left" vertical="center"/>
    </xf>
    <xf numFmtId="0" fontId="9" fillId="0" borderId="0" xfId="3" applyFont="1" applyAlignment="1">
      <alignment horizontal="center" vertical="center"/>
    </xf>
    <xf numFmtId="0" fontId="9" fillId="0" borderId="0" xfId="3" applyNumberFormat="1" applyFont="1" applyAlignment="1">
      <alignment horizontal="left" vertical="center"/>
    </xf>
    <xf numFmtId="173" fontId="2" fillId="0" borderId="0" xfId="0" applyNumberFormat="1" applyFont="1" applyAlignment="1">
      <alignment horizontal="right" indent="3"/>
    </xf>
    <xf numFmtId="173" fontId="2" fillId="0" borderId="0" xfId="0" applyNumberFormat="1" applyFont="1" applyAlignment="1">
      <alignment horizontal="right" indent="1"/>
    </xf>
    <xf numFmtId="178" fontId="2" fillId="0" borderId="0" xfId="0" applyNumberFormat="1" applyFont="1" applyAlignment="1">
      <alignment horizontal="right"/>
    </xf>
    <xf numFmtId="171" fontId="2" fillId="0" borderId="0" xfId="0" applyNumberFormat="1" applyFont="1" applyAlignment="1">
      <alignment horizontal="right"/>
    </xf>
    <xf numFmtId="171" fontId="2" fillId="0" borderId="0" xfId="0" applyNumberFormat="1" applyFont="1" applyFill="1" applyAlignment="1">
      <alignment horizontal="right"/>
    </xf>
    <xf numFmtId="168" fontId="2" fillId="0" borderId="0" xfId="0" applyNumberFormat="1" applyFont="1" applyAlignment="1">
      <alignment horizontal="right"/>
    </xf>
    <xf numFmtId="173" fontId="2" fillId="0" borderId="0" xfId="0" applyNumberFormat="1" applyFont="1" applyAlignment="1">
      <alignment horizontal="right" indent="4"/>
    </xf>
    <xf numFmtId="168" fontId="2" fillId="0" borderId="0" xfId="0" applyNumberFormat="1" applyFont="1" applyAlignment="1">
      <alignment horizontal="right" indent="3"/>
    </xf>
    <xf numFmtId="0" fontId="26" fillId="0" borderId="4" xfId="0" quotePrefix="1" applyFont="1" applyBorder="1" applyAlignment="1">
      <alignment horizontal="center" vertical="center" wrapText="1"/>
    </xf>
    <xf numFmtId="177" fontId="2" fillId="0" borderId="0" xfId="0" applyNumberFormat="1" applyFont="1" applyAlignment="1">
      <alignment horizontal="right" inden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4" xfId="0" applyFont="1" applyBorder="1" applyAlignment="1">
      <alignment horizontal="center" vertical="center"/>
    </xf>
    <xf numFmtId="0" fontId="26" fillId="0" borderId="5" xfId="0" applyFont="1" applyBorder="1" applyAlignment="1">
      <alignment horizontal="center" vertical="center"/>
    </xf>
    <xf numFmtId="177" fontId="2" fillId="0" borderId="0" xfId="0" applyNumberFormat="1" applyFont="1" applyAlignment="1">
      <alignment horizontal="right" indent="2"/>
    </xf>
    <xf numFmtId="0" fontId="30" fillId="0" borderId="4" xfId="0" applyFont="1" applyBorder="1" applyAlignment="1">
      <alignment horizontal="center" vertical="center" wrapText="1"/>
    </xf>
    <xf numFmtId="0" fontId="26" fillId="0" borderId="1" xfId="0" applyFont="1" applyBorder="1" applyAlignment="1">
      <alignment horizontal="center" vertical="center" wrapText="1"/>
    </xf>
    <xf numFmtId="0" fontId="27" fillId="0" borderId="1" xfId="0" applyFont="1" applyBorder="1" applyAlignment="1">
      <alignment horizontal="left" vertical="center"/>
    </xf>
    <xf numFmtId="0" fontId="27" fillId="0" borderId="4" xfId="0" applyFont="1" applyBorder="1" applyAlignment="1">
      <alignment horizontal="left"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9" fillId="0" borderId="1" xfId="0" applyFont="1" applyBorder="1" applyAlignment="1">
      <alignment horizontal="left" vertical="center"/>
    </xf>
    <xf numFmtId="0" fontId="29" fillId="0" borderId="4" xfId="0" applyFont="1" applyBorder="1" applyAlignment="1">
      <alignment horizontal="left" vertical="center"/>
    </xf>
    <xf numFmtId="0" fontId="29" fillId="0" borderId="4" xfId="0" applyFont="1" applyBorder="1" applyAlignment="1">
      <alignment horizontal="center" vertical="center"/>
    </xf>
    <xf numFmtId="0" fontId="29" fillId="0" borderId="5" xfId="0" applyFont="1" applyBorder="1" applyAlignment="1">
      <alignment horizontal="center" vertical="center"/>
    </xf>
    <xf numFmtId="0" fontId="30" fillId="0" borderId="4" xfId="0" quotePrefix="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6" fillId="0" borderId="1" xfId="0" applyFont="1" applyBorder="1" applyAlignment="1">
      <alignment horizontal="center" vertical="center"/>
    </xf>
    <xf numFmtId="0" fontId="29" fillId="0" borderId="0" xfId="0" applyFont="1" applyBorder="1" applyAlignment="1">
      <alignment horizontal="center" vertical="center" wrapText="1"/>
    </xf>
    <xf numFmtId="0" fontId="27" fillId="0" borderId="0" xfId="0" applyFont="1" applyBorder="1" applyAlignment="1">
      <alignment horizontal="left" vertical="center"/>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1" xfId="0" applyFont="1" applyFill="1" applyBorder="1" applyAlignment="1">
      <alignment horizontal="left" vertical="center"/>
    </xf>
    <xf numFmtId="0" fontId="29" fillId="0" borderId="4" xfId="0" applyFont="1" applyFill="1" applyBorder="1" applyAlignment="1">
      <alignment horizontal="left" vertical="center"/>
    </xf>
    <xf numFmtId="0" fontId="26" fillId="0" borderId="5" xfId="0" applyFont="1" applyFill="1" applyBorder="1" applyAlignment="1">
      <alignment horizontal="center" vertical="center" wrapText="1"/>
    </xf>
    <xf numFmtId="49" fontId="26" fillId="0" borderId="4"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0" fontId="29" fillId="0" borderId="0" xfId="0" applyFont="1" applyFill="1" applyBorder="1" applyAlignment="1">
      <alignment horizontal="center" vertical="center" wrapText="1"/>
    </xf>
    <xf numFmtId="0" fontId="29" fillId="0" borderId="0" xfId="0" applyFont="1" applyFill="1" applyAlignment="1">
      <alignment horizontal="center" vertical="center" wrapText="1"/>
    </xf>
    <xf numFmtId="0" fontId="27" fillId="0" borderId="9" xfId="0" applyFont="1" applyBorder="1" applyAlignment="1">
      <alignment horizontal="left" vertical="center"/>
    </xf>
    <xf numFmtId="0" fontId="29" fillId="0" borderId="4" xfId="0" applyFont="1" applyBorder="1" applyAlignment="1">
      <alignment horizontal="center" vertical="center" wrapText="1"/>
    </xf>
    <xf numFmtId="0" fontId="29" fillId="0" borderId="5" xfId="0" applyFont="1" applyBorder="1" applyAlignment="1">
      <alignment horizontal="center" vertical="center" wrapText="1"/>
    </xf>
    <xf numFmtId="0" fontId="27" fillId="0" borderId="9" xfId="0" applyFont="1" applyBorder="1" applyAlignment="1">
      <alignment horizontal="center" vertical="center"/>
    </xf>
    <xf numFmtId="0" fontId="27" fillId="0" borderId="1"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5" xfId="0" applyFont="1" applyBorder="1" applyAlignment="1">
      <alignment horizontal="center" vertical="center" wrapText="1"/>
    </xf>
    <xf numFmtId="0" fontId="29" fillId="0" borderId="1" xfId="0" applyFont="1" applyBorder="1" applyAlignment="1">
      <alignment horizontal="center" vertical="center" wrapText="1"/>
    </xf>
    <xf numFmtId="0" fontId="6" fillId="0" borderId="1" xfId="0" applyFont="1" applyBorder="1" applyAlignment="1">
      <alignment horizontal="left" vertical="center"/>
    </xf>
    <xf numFmtId="0" fontId="6" fillId="0" borderId="4" xfId="0" applyFont="1" applyBorder="1" applyAlignment="1">
      <alignment horizontal="left" vertical="center"/>
    </xf>
    <xf numFmtId="0" fontId="26" fillId="2" borderId="5" xfId="0" applyFont="1" applyFill="1" applyBorder="1" applyAlignment="1">
      <alignment horizontal="center" vertical="center" wrapText="1"/>
    </xf>
    <xf numFmtId="0" fontId="2" fillId="0" borderId="4" xfId="0" applyFont="1" applyBorder="1" applyAlignment="1">
      <alignment horizontal="center" vertical="center" wrapText="1"/>
    </xf>
    <xf numFmtId="49" fontId="26" fillId="0" borderId="1" xfId="0" applyNumberFormat="1" applyFont="1" applyBorder="1" applyAlignment="1">
      <alignment horizontal="center" vertical="center" wrapText="1"/>
    </xf>
    <xf numFmtId="49" fontId="26" fillId="0" borderId="5" xfId="0" applyNumberFormat="1" applyFont="1" applyBorder="1" applyAlignment="1">
      <alignment horizontal="center" vertical="center" wrapText="1"/>
    </xf>
    <xf numFmtId="49" fontId="26" fillId="0" borderId="4"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41" fillId="0" borderId="0" xfId="0" applyFont="1" applyBorder="1" applyAlignment="1">
      <alignment horizontal="center" vertical="center" wrapText="1"/>
    </xf>
    <xf numFmtId="0" fontId="6" fillId="0" borderId="0" xfId="0" applyFont="1" applyBorder="1" applyAlignment="1">
      <alignment horizontal="center" vertical="center" wrapText="1"/>
    </xf>
    <xf numFmtId="180" fontId="26" fillId="0" borderId="0" xfId="0" applyNumberFormat="1" applyFont="1" applyAlignment="1">
      <alignment horizontal="right"/>
    </xf>
    <xf numFmtId="0" fontId="26" fillId="0" borderId="0" xfId="0" applyFont="1" applyAlignment="1">
      <alignment horizontal="center"/>
    </xf>
    <xf numFmtId="180" fontId="26" fillId="0" borderId="7" xfId="0" applyNumberFormat="1" applyFont="1" applyBorder="1" applyAlignment="1">
      <alignment horizontal="right"/>
    </xf>
    <xf numFmtId="180" fontId="26" fillId="0" borderId="0" xfId="0" applyNumberFormat="1" applyFont="1" applyBorder="1" applyAlignment="1">
      <alignment horizontal="right"/>
    </xf>
    <xf numFmtId="0" fontId="26" fillId="0" borderId="5" xfId="0" quotePrefix="1" applyFont="1" applyBorder="1" applyAlignment="1">
      <alignment horizontal="center" vertical="center" wrapText="1"/>
    </xf>
    <xf numFmtId="0" fontId="26" fillId="0" borderId="6" xfId="0" applyFont="1" applyBorder="1" applyAlignment="1">
      <alignment horizontal="right"/>
    </xf>
    <xf numFmtId="0" fontId="26" fillId="0" borderId="14" xfId="0" applyFont="1" applyBorder="1" applyAlignment="1">
      <alignment horizontal="center"/>
    </xf>
    <xf numFmtId="0" fontId="26" fillId="0" borderId="0" xfId="0" applyFont="1" applyAlignment="1">
      <alignment horizontal="right"/>
    </xf>
    <xf numFmtId="0" fontId="27" fillId="0" borderId="1" xfId="0" applyFont="1" applyBorder="1" applyAlignment="1">
      <alignment vertical="center"/>
    </xf>
    <xf numFmtId="0" fontId="27" fillId="0" borderId="4" xfId="0" applyFont="1" applyBorder="1" applyAlignment="1">
      <alignment vertical="center"/>
    </xf>
    <xf numFmtId="0" fontId="29" fillId="0" borderId="7" xfId="0" applyNumberFormat="1" applyFont="1" applyBorder="1" applyAlignment="1">
      <alignment horizontal="center" vertical="center" wrapText="1"/>
    </xf>
    <xf numFmtId="0" fontId="29" fillId="0" borderId="0" xfId="0" applyNumberFormat="1" applyFont="1" applyBorder="1" applyAlignment="1">
      <alignment horizontal="center" vertical="center" wrapText="1"/>
    </xf>
    <xf numFmtId="165" fontId="26" fillId="0" borderId="5" xfId="0" applyNumberFormat="1" applyFont="1" applyBorder="1" applyAlignment="1">
      <alignment horizontal="center" vertical="center" wrapText="1"/>
    </xf>
    <xf numFmtId="0" fontId="29" fillId="0" borderId="0" xfId="0" applyNumberFormat="1" applyFont="1" applyFill="1" applyBorder="1" applyAlignment="1">
      <alignment horizontal="center" vertical="center"/>
    </xf>
    <xf numFmtId="0" fontId="29" fillId="0" borderId="0" xfId="0" applyFont="1" applyAlignment="1">
      <alignment horizontal="center" vertical="center"/>
    </xf>
    <xf numFmtId="0" fontId="29" fillId="0" borderId="0" xfId="0" applyNumberFormat="1" applyFont="1" applyFill="1" applyBorder="1" applyAlignment="1">
      <alignment horizontal="center" vertical="center" wrapText="1"/>
    </xf>
    <xf numFmtId="0" fontId="29" fillId="0" borderId="6" xfId="0" applyNumberFormat="1" applyFont="1" applyBorder="1" applyAlignment="1">
      <alignment horizontal="center" vertical="center" wrapText="1"/>
    </xf>
    <xf numFmtId="0" fontId="29" fillId="0" borderId="15" xfId="0" applyFont="1" applyBorder="1" applyAlignment="1">
      <alignment horizontal="left" vertical="center"/>
    </xf>
    <xf numFmtId="0" fontId="29" fillId="0" borderId="3" xfId="0" applyFont="1" applyBorder="1" applyAlignment="1">
      <alignment horizontal="left" vertical="center"/>
    </xf>
    <xf numFmtId="0" fontId="27" fillId="0" borderId="9"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6" xfId="0" applyFont="1" applyBorder="1" applyAlignment="1">
      <alignment horizontal="center" vertical="center" wrapText="1"/>
    </xf>
    <xf numFmtId="3" fontId="29" fillId="0" borderId="7" xfId="0" applyNumberFormat="1" applyFont="1" applyBorder="1" applyAlignment="1">
      <alignment horizontal="center" vertical="center" wrapText="1"/>
    </xf>
    <xf numFmtId="3" fontId="29" fillId="0" borderId="0" xfId="0"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13" fillId="0" borderId="1" xfId="0" applyFont="1" applyBorder="1" applyAlignment="1">
      <alignment horizontal="left" vertical="center"/>
    </xf>
    <xf numFmtId="0" fontId="13" fillId="0" borderId="4" xfId="0" applyFont="1" applyBorder="1" applyAlignment="1">
      <alignment horizontal="left" vertical="center"/>
    </xf>
    <xf numFmtId="0" fontId="13" fillId="0" borderId="4" xfId="0" applyFont="1" applyBorder="1" applyAlignment="1">
      <alignment horizontal="center" vertical="center" wrapText="1"/>
    </xf>
    <xf numFmtId="0" fontId="13" fillId="0" borderId="4" xfId="0" applyFont="1" applyBorder="1" applyAlignment="1">
      <alignment horizontal="center" vertical="center"/>
    </xf>
    <xf numFmtId="0" fontId="13" fillId="0" borderId="5" xfId="0" applyFont="1" applyBorder="1" applyAlignment="1">
      <alignment horizontal="center" vertical="center"/>
    </xf>
    <xf numFmtId="0" fontId="2" fillId="0" borderId="9" xfId="0" applyFont="1" applyBorder="1" applyAlignment="1">
      <alignment horizontal="center" vertical="center" wrapText="1"/>
    </xf>
    <xf numFmtId="0" fontId="2" fillId="0" borderId="9" xfId="0" applyFont="1" applyBorder="1" applyAlignment="1">
      <alignment horizontal="center" vertical="center"/>
    </xf>
    <xf numFmtId="0" fontId="2" fillId="0" borderId="5" xfId="0" applyFont="1" applyBorder="1" applyAlignment="1">
      <alignment horizontal="center" vertical="center" wrapText="1"/>
    </xf>
    <xf numFmtId="193" fontId="26" fillId="0" borderId="7" xfId="0" applyNumberFormat="1" applyFont="1" applyFill="1" applyBorder="1" applyAlignment="1">
      <alignment horizontal="right"/>
    </xf>
    <xf numFmtId="193" fontId="26" fillId="0" borderId="0" xfId="0" applyNumberFormat="1" applyFont="1" applyFill="1" applyBorder="1" applyAlignment="1">
      <alignment horizontal="right"/>
    </xf>
    <xf numFmtId="193" fontId="29" fillId="0" borderId="7" xfId="0" applyNumberFormat="1" applyFont="1" applyFill="1" applyBorder="1" applyAlignment="1">
      <alignment horizontal="center"/>
    </xf>
    <xf numFmtId="193" fontId="29" fillId="0" borderId="0" xfId="0" applyNumberFormat="1" applyFont="1" applyFill="1" applyBorder="1" applyAlignment="1">
      <alignment horizontal="center"/>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7" fillId="0" borderId="1" xfId="0" applyFont="1" applyFill="1" applyBorder="1" applyAlignment="1">
      <alignment horizontal="left" vertical="center"/>
    </xf>
    <xf numFmtId="0" fontId="27" fillId="0" borderId="4" xfId="0" applyFont="1" applyFill="1" applyBorder="1" applyAlignment="1">
      <alignment horizontal="left" vertical="center"/>
    </xf>
    <xf numFmtId="0" fontId="27" fillId="0" borderId="4" xfId="0" applyFont="1" applyFill="1" applyBorder="1" applyAlignment="1">
      <alignment horizontal="center" vertical="center" wrapText="1"/>
    </xf>
    <xf numFmtId="0" fontId="27" fillId="0" borderId="4" xfId="0" applyFont="1" applyFill="1" applyBorder="1" applyAlignment="1">
      <alignment horizontal="center" vertical="center"/>
    </xf>
    <xf numFmtId="0" fontId="27" fillId="0" borderId="5" xfId="0" applyFont="1" applyFill="1" applyBorder="1" applyAlignment="1">
      <alignment horizontal="center" vertical="center"/>
    </xf>
    <xf numFmtId="0" fontId="29" fillId="0" borderId="4" xfId="0" applyFont="1" applyFill="1" applyBorder="1" applyAlignment="1">
      <alignment horizontal="center" vertical="center"/>
    </xf>
    <xf numFmtId="0" fontId="29" fillId="0" borderId="5" xfId="0" applyFont="1" applyFill="1" applyBorder="1" applyAlignment="1">
      <alignment horizontal="center" vertical="center"/>
    </xf>
    <xf numFmtId="193" fontId="29" fillId="0" borderId="7" xfId="0" applyNumberFormat="1" applyFont="1" applyFill="1" applyBorder="1" applyAlignment="1">
      <alignment horizontal="right"/>
    </xf>
    <xf numFmtId="193" fontId="29" fillId="0" borderId="0" xfId="0" applyNumberFormat="1" applyFont="1" applyFill="1" applyBorder="1" applyAlignment="1">
      <alignment horizontal="right"/>
    </xf>
    <xf numFmtId="0" fontId="30" fillId="0" borderId="4" xfId="0" applyFont="1" applyFill="1" applyBorder="1" applyAlignment="1">
      <alignment horizontal="center" vertical="center"/>
    </xf>
    <xf numFmtId="187" fontId="26" fillId="0" borderId="7" xfId="0" applyNumberFormat="1" applyFont="1" applyFill="1" applyBorder="1" applyAlignment="1">
      <alignment horizontal="right"/>
    </xf>
    <xf numFmtId="187" fontId="26" fillId="0" borderId="0" xfId="0" applyNumberFormat="1" applyFont="1" applyFill="1" applyBorder="1" applyAlignment="1">
      <alignment horizontal="right"/>
    </xf>
    <xf numFmtId="0" fontId="48" fillId="0" borderId="10" xfId="4" applyFont="1" applyBorder="1" applyAlignment="1">
      <alignment horizontal="left" wrapText="1"/>
    </xf>
  </cellXfs>
  <cellStyles count="16">
    <cellStyle name="Hyperlink" xfId="15" builtinId="8"/>
    <cellStyle name="Standard" xfId="0" builtinId="0"/>
    <cellStyle name="Standard 10" xfId="14"/>
    <cellStyle name="Standard 2" xfId="1"/>
    <cellStyle name="Standard 2 2" xfId="2"/>
    <cellStyle name="Standard 2 2 2" xfId="3"/>
    <cellStyle name="Standard 2 3" xfId="4"/>
    <cellStyle name="Standard 3" xfId="5"/>
    <cellStyle name="Standard 3 2" xfId="6"/>
    <cellStyle name="Standard 4" xfId="7"/>
    <cellStyle name="Standard 4 2" xfId="8"/>
    <cellStyle name="Standard 5" xfId="9"/>
    <cellStyle name="Standard 6" xfId="10"/>
    <cellStyle name="Standard 7" xfId="11"/>
    <cellStyle name="Standard 8" xfId="12"/>
    <cellStyle name="Standard 9"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8.emf"/></Relationships>
</file>

<file path=xl/drawings/_rels/drawing11.xml.rels><?xml version="1.0" encoding="UTF-8" standalone="yes"?>
<Relationships xmlns="http://schemas.openxmlformats.org/package/2006/relationships"><Relationship Id="rId1" Type="http://schemas.openxmlformats.org/officeDocument/2006/relationships/image" Target="../media/image9.emf"/></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08512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23</xdr:row>
      <xdr:rowOff>0</xdr:rowOff>
    </xdr:from>
    <xdr:to>
      <xdr:col>10</xdr:col>
      <xdr:colOff>593271</xdr:colOff>
      <xdr:row>57</xdr:row>
      <xdr:rowOff>0</xdr:rowOff>
    </xdr:to>
    <xdr:pic>
      <xdr:nvPicPr>
        <xdr:cNvPr id="3"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068" r="7253" b="3604"/>
        <a:stretch>
          <a:fillRect/>
        </a:stretch>
      </xdr:blipFill>
      <xdr:spPr bwMode="auto">
        <a:xfrm>
          <a:off x="0" y="3973286"/>
          <a:ext cx="6104164" cy="48577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22</xdr:row>
      <xdr:rowOff>68049</xdr:rowOff>
    </xdr:from>
    <xdr:to>
      <xdr:col>6</xdr:col>
      <xdr:colOff>809625</xdr:colOff>
      <xdr:row>40</xdr:row>
      <xdr:rowOff>115674</xdr:rowOff>
    </xdr:to>
    <xdr:pic>
      <xdr:nvPicPr>
        <xdr:cNvPr id="3"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755585"/>
          <a:ext cx="6068786" cy="26193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1344</xdr:colOff>
      <xdr:row>1</xdr:row>
      <xdr:rowOff>12538</xdr:rowOff>
    </xdr:from>
    <xdr:to>
      <xdr:col>0</xdr:col>
      <xdr:colOff>6133030</xdr:colOff>
      <xdr:row>66</xdr:row>
      <xdr:rowOff>85725</xdr:rowOff>
    </xdr:to>
    <xdr:sp macro="" textlink="">
      <xdr:nvSpPr>
        <xdr:cNvPr id="7" name="Textfeld 6"/>
        <xdr:cNvSpPr txBox="1"/>
      </xdr:nvSpPr>
      <xdr:spPr>
        <a:xfrm>
          <a:off x="1344" y="336388"/>
          <a:ext cx="6131686" cy="93600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Erhebungsbereich, 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Erhebung über die </a:t>
          </a: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Empfänger von Hilfe zum Lebensunterhalt,</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denen Leistungen für mindestens einen Monat gewährt werden, wird als Bestandserhebung (Totalerhebung) jährlich zum 31. Dezember durchgeführt. Darüber hinaus werden die entsprechenden Angaben bei Beginn und Ende der Leistungsgewährung sowie bei Änderung der Zusammensetzung der Personengemeinschaft gemäß § 27 SGB XII erfasst. Mit der Erhebung sollen umfassende und zuverlässige Daten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über die sozialen und finanziellen Auswirkungen des Zwölften Buches Sozialgesetzbuch (SGB XII) sowie über den Personenkreis der Leistungsempfänger bereitgestellt werden.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eaLnBrk="1" fontAlgn="auto" latinLnBrk="0" hangingPunct="1"/>
          <a:r>
            <a:rPr lang="de-DE" sz="900" b="0" i="0" baseline="0">
              <a:solidFill>
                <a:sysClr val="windowText" lastClr="000000"/>
              </a:solidFill>
              <a:effectLst/>
              <a:latin typeface="Arial" panose="020B0604020202020204" pitchFamily="34" charset="0"/>
              <a:ea typeface="+mn-ea"/>
              <a:cs typeface="Arial" panose="020B0604020202020204" pitchFamily="34" charset="0"/>
            </a:rPr>
            <a:t>Die Rechtsgrundlage für die Erhebung bildet das Zwölfte Buch Sozialgesetzbuch (SGB XII) - Sozialhilfe, in Verbindung mit dem Gesetz über die Statistik für Bundeszwecke (Bundesstatistikgesetz - BStatG). Der Wortlaut der nationalen Rechtsvorschriften in der jeweils geltenen Fassung ist unter: https://www.Gesetze-im-Internet.de zu finden.</a:t>
          </a:r>
          <a:r>
            <a:rPr kumimoji="0" lang="de-DE" sz="5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Folgende Personen bzw. Hilfen sind im Rahmen dieser Statistik nicht berücksichtigt: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3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Empfänger von Hilfe zum Lebensunterhalt, denen die Hilfe nicht nach monatlichen Regelsätzen, sondern nach </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Wochen-, Tages- bzw. anteiligen Monatssätzen ausgezahlt wird;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Ausländer und ihre Familienangehörigen nach den Regelungen des § 23 Absatz 3 Satz 1 Nummer 1 bis 4 SGB XII;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Deutsche Empfänger, die ihren gewöhnlichen Aufenthalt im Ausland haben (§ 24 SGB XII);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Hilfen nach § 27 Absatz 3 SGB XII (z. B. Tätigkeiten, die von mobilen sozialen Diensten im Haushalt übernommen </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werden);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Empfänger pauschaler und ausschließlich einmaliger Hilfe zum Lebensunterhalt (§ 31 SGB XII);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Leistungsberechtigte, die ausschließlich Leistungen nach § 32 SGB XII (Kranken- und Pflegeversicherungsbeiträge) </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und/oder nach § 33 SGB XII (Beiträge für die Vorsorge) erhalten;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Leistungsberechtigte, die ausschließlich Leistungen nach § 36 SGB XII (Sonstige Hilfen zur Sicherung der Unterkunft) </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erhalten;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Empfänger von Leistungen aufgrund anderer Bestimmungen als nach dem SGB XII, z. B. nach landesrechtlichen </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Bestimmungen;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Leistungsberechtigte, die ausschließlich Leistungen nach dem 5. bis 9. Kapitel SGB XII beziehen (diese </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Empfängergruppe wird in einer gesonderten Statistik erfasst);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Leistungsberechtigte, die ausschließlich Leistungen nach dem 4. Kapitel SGB XII beziehen (diese Empfängergruppe </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wird in einer gesonderten Statistik erfasst);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Bezieher von Leistungen nach dem Asylbewerberleistungsgesetz (diese Empfängergruppe wird in einer gesonderten </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Statistik erfasst);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Personengemeinschaft</a:t>
          </a: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3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Das sind all die Personen, die in die gemeinsame Berechnung des Anspruchs auf die Hilfe zum Lebensunterhalt mit einbezogen werden, d. h. deren Einzeleinkommen und -vermögen für die Bedarfsbefriedigung anderer Mitglieder zum Einsatz kommt. Hierzu zählen die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nicht getrennt lebenden Ehegatten oder Lebenspartner und die im Haushalt lebenden minderjährigen unverheirateten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Kinder (§ 27 Absatz 2 SGB XII);</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Personen, die in eheähnlicher Gemeinschaft leben und ihre im Haushalt lebenden minderjährigen unverheirateten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Kinder (§ 20 SGB XII).</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Dauer der Hilfegewährung</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3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Bisherige Dauer der Hilfegewährung: ergibt sich aus der Anzahl der Monate zwischen dem Beginn der Leistungsgewährung an die Personengemeinschaft und dem Berichtszeitpunkt.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Bruttobedarf der Personengemeinschaft</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3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Der Bruttobedarf der Personengemeinschaft ist die Gesamtsumme aller regelmäßig anerkannten Bedarfe der Personengemeinschaft. Dazu zählen der notwendige Lebensunterhalt in Einrichtungen nach § 27b SGB XII, der Regelsatz nach § 28 SGB XII, die Mehrbedarfe nach § 30 SGB XII, die übernommenen Kranken- und Pflegeversicherungsbeiträge nach § 32 SGB XI, die übernommenen Beiträge zur Vorsorge nach § 33 SGB XII, die Aufwendungen für Unterkunft und Heizung nach § 35 SGB XII, Darlehen bei vorübergehender Notlage nach § 38 SGB XII sowie gegebenenfalls der zusätzliche Barbetrag nach § 133a SGB XII aller zur Personengemeinschaft gehörenden Personen.</a:t>
          </a:r>
          <a:endParaRPr lang="de-DE" sz="900">
            <a:effectLst/>
            <a:latin typeface="Arial" panose="020B0604020202020204" pitchFamily="34" charset="0"/>
            <a:cs typeface="Arial" panose="020B0604020202020204" pitchFamily="34" charset="0"/>
          </a:endParaRPr>
        </a:p>
        <a:p>
          <a:pPr eaLnBrk="1" fontAlgn="auto" latinLnBrk="0" hangingPunct="1"/>
          <a:endParaRPr lang="de-DE" sz="900" b="1"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1" i="0" baseline="0">
              <a:solidFill>
                <a:schemeClr val="dk1"/>
              </a:solidFill>
              <a:effectLst/>
              <a:latin typeface="Arial" panose="020B0604020202020204" pitchFamily="34" charset="0"/>
              <a:ea typeface="+mn-ea"/>
              <a:cs typeface="Arial" panose="020B0604020202020204" pitchFamily="34" charset="0"/>
            </a:rPr>
            <a:t>Nettobedarf der Personengemeinschaft</a:t>
          </a:r>
          <a:endParaRPr lang="de-DE" sz="9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4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Der Nettobedarf der Personengemeinschaft auf Hilfe zum Lebensunterhalt ergibt sich aus der Summe aller regelmäßig anerkannten Bedarfe der Personengemeinschaft abzüglich des angerechneten (bereinigten) Einkommens.</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Der Nettobedarf ist der Betrag, der sich für den vollen Berichtsmonat ergibt.</a:t>
          </a:r>
        </a:p>
        <a:p>
          <a:pPr eaLnBrk="1" fontAlgn="auto" latinLnBrk="0" hangingPunct="1"/>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Zum angerechneten Einkommen zählen bei der Berechnung des Nettobedarfs die gerundeten Beträge sämtlicher bei den Leistungsberechtigten vorkommenden Einkommensarten, die den Anspruch des Leistungsberechtigten tatsächlich</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mindern. Dabei werden die vom Einkommen absetzbaren Freibeträge gem. § 82 SGB XII von den einzelnen Einkommen abgezogen. </a:t>
          </a:r>
          <a:endParaRPr lang="de-DE" sz="900">
            <a:effectLst/>
            <a:latin typeface="Arial" panose="020B0604020202020204" pitchFamily="34" charset="0"/>
            <a:cs typeface="Arial" panose="020B0604020202020204" pitchFamily="34" charset="0"/>
          </a:endParaRPr>
        </a:p>
        <a:p>
          <a:pPr eaLnBrk="1" fontAlgn="auto" latinLnBrk="0" hangingPunct="1"/>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3019425</xdr:colOff>
      <xdr:row>31</xdr:row>
      <xdr:rowOff>47625</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6250"/>
          <a:ext cx="6067425" cy="4191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33</xdr:row>
      <xdr:rowOff>0</xdr:rowOff>
    </xdr:from>
    <xdr:to>
      <xdr:col>1</xdr:col>
      <xdr:colOff>3019425</xdr:colOff>
      <xdr:row>62</xdr:row>
      <xdr:rowOff>47625</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905375"/>
          <a:ext cx="6067425" cy="4191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11</xdr:col>
      <xdr:colOff>0</xdr:colOff>
      <xdr:row>23</xdr:row>
      <xdr:rowOff>126546</xdr:rowOff>
    </xdr:from>
    <xdr:ext cx="184731" cy="274009"/>
    <xdr:sp macro="" textlink="">
      <xdr:nvSpPr>
        <xdr:cNvPr id="3" name="Textfeld 2"/>
        <xdr:cNvSpPr txBox="1"/>
      </xdr:nvSpPr>
      <xdr:spPr>
        <a:xfrm>
          <a:off x="6961414" y="417058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editAs="oneCell">
    <xdr:from>
      <xdr:col>0</xdr:col>
      <xdr:colOff>27216</xdr:colOff>
      <xdr:row>20</xdr:row>
      <xdr:rowOff>0</xdr:rowOff>
    </xdr:from>
    <xdr:to>
      <xdr:col>9</xdr:col>
      <xdr:colOff>515713</xdr:colOff>
      <xdr:row>53</xdr:row>
      <xdr:rowOff>125186</xdr:rowOff>
    </xdr:to>
    <xdr:pic>
      <xdr:nvPicPr>
        <xdr:cNvPr id="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642" r="7346" b="4008"/>
        <a:stretch>
          <a:fillRect/>
        </a:stretch>
      </xdr:blipFill>
      <xdr:spPr bwMode="auto">
        <a:xfrm>
          <a:off x="27216" y="3401786"/>
          <a:ext cx="6053818" cy="484006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12788</xdr:rowOff>
    </xdr:from>
    <xdr:to>
      <xdr:col>0</xdr:col>
      <xdr:colOff>6131686</xdr:colOff>
      <xdr:row>65</xdr:row>
      <xdr:rowOff>47622</xdr:rowOff>
    </xdr:to>
    <xdr:sp macro="" textlink="">
      <xdr:nvSpPr>
        <xdr:cNvPr id="2" name="Textfeld 1"/>
        <xdr:cNvSpPr txBox="1"/>
      </xdr:nvSpPr>
      <xdr:spPr>
        <a:xfrm>
          <a:off x="0" y="339359"/>
          <a:ext cx="6120000" cy="91788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Erhebungsbereich, Rechtsgrundlagen</a:t>
          </a:r>
          <a:endParaRPr lang="de-DE" sz="900">
            <a:effectLst/>
            <a:latin typeface="Arial" pitchFamily="34" charset="0"/>
            <a:cs typeface="Arial" pitchFamily="34" charset="0"/>
          </a:endParaRPr>
        </a:p>
        <a:p>
          <a:r>
            <a:rPr lang="de-DE" sz="500">
              <a:solidFill>
                <a:schemeClr val="dk1"/>
              </a:solidFill>
              <a:effectLst/>
              <a:latin typeface="Arial" pitchFamily="34" charset="0"/>
              <a:ea typeface="+mn-ea"/>
              <a:cs typeface="Arial" pitchFamily="34" charset="0"/>
            </a:rPr>
            <a:t> </a:t>
          </a:r>
        </a:p>
        <a:p>
          <a:endParaRPr lang="de-DE" sz="5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Im Rahmen der Empfängerstatistik werden alle Hilfebezieher/-innen erfasst, die im Berichtsjahr mindestens einmal eine der Hilfen nach dem 5. bis 9. Kapitel des SGB XII erhalten haben. Neben diesen kumulierten Zahlen liegen Angaben zum Stichtag 31.12. jeden Jahres vor. Die zu erhebenden Merkmale umfassen neben den personenbezogenen oder soziodemographischen Grunddaten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Wohnort, Geschlecht, Geburtsjahr, und so weiter) den Hilfebezug nach folgenden  (Unter-)Hilfearten: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 Hilfen zur Gesundheit (5. </a:t>
          </a:r>
          <a:r>
            <a:rPr lang="de-DE" sz="900">
              <a:solidFill>
                <a:sysClr val="windowText" lastClr="000000"/>
              </a:solidFill>
              <a:effectLst/>
              <a:latin typeface="Arial" pitchFamily="34" charset="0"/>
              <a:ea typeface="+mn-ea"/>
              <a:cs typeface="Arial" pitchFamily="34" charset="0"/>
            </a:rPr>
            <a:t>Kapitel SGB XII, §§ 47 bis 52);                    </a:t>
          </a:r>
          <a:r>
            <a:rPr lang="de-DE" sz="900" baseline="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 Eingliederungshilfe für behinderte Menschen (6. Kapitel SGB XII, §§ 53 bis 60a);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 Hilfe zur Pflege (7. Kapitel SGB XII, §§ 61 bis 66a);</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 Hilfe zur Überwindung besonderer sozialer Schwierigkeiten (8. Kapitel SGB XII, §§ 67 bis 69);</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 Hilfe in anderen Lebenslagen (9. Kapitel SGB XII, §§ 70 bis 74).</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cs typeface="Arial" panose="020B0604020202020204" pitchFamily="34" charset="0"/>
            </a:rPr>
            <a:t>Die Rechtsgrundlage für die Erhebung bildet das Zwölfte Buch Sozialgesetzbuch (SGB XII) - Sozialhilfe, in Verbindung mit dem Gesetz über die Statistik für Bundeszwecke (Bundesstatistikgesetz - BStatG). Der Wortlaut der nationalen Rechtsvorschriften in der jeweils geltenen Fassung ist unter: https://www.Gesetze-im-Internet.de zu finden. </a:t>
          </a:r>
        </a:p>
        <a:p>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itchFamily="34" charset="0"/>
              <a:ea typeface="+mn-ea"/>
              <a:cs typeface="Arial" pitchFamily="34" charset="0"/>
            </a:rPr>
            <a:t>Folgende Personen werden im Rahmen dieser Statistik nicht berücksichtigt:</a:t>
          </a:r>
        </a:p>
        <a:p>
          <a:endParaRPr lang="de-DE" sz="900">
            <a:solidFill>
              <a:sysClr val="windowText" lastClr="000000"/>
            </a:solidFill>
            <a:effectLst/>
            <a:latin typeface="Arial" pitchFamily="34" charset="0"/>
            <a:cs typeface="Arial" pitchFamily="34" charset="0"/>
          </a:endParaRPr>
        </a:p>
        <a:p>
          <a:r>
            <a:rPr lang="de-DE" sz="300">
              <a:solidFill>
                <a:sysClr val="windowText" lastClr="000000"/>
              </a:solidFill>
              <a:effectLst/>
              <a:latin typeface="Arial" pitchFamily="34" charset="0"/>
              <a:ea typeface="+mn-ea"/>
              <a:cs typeface="Arial" pitchFamily="34" charset="0"/>
            </a:rPr>
            <a:t> </a:t>
          </a:r>
          <a:endParaRPr lang="de-DE" sz="300">
            <a:solidFill>
              <a:sysClr val="windowText" lastClr="000000"/>
            </a:solidFill>
            <a:effectLst/>
            <a:latin typeface="Arial" pitchFamily="34" charset="0"/>
            <a:cs typeface="Arial" pitchFamily="34" charset="0"/>
          </a:endParaRPr>
        </a:p>
        <a:p>
          <a:r>
            <a:rPr lang="de-DE" sz="900">
              <a:solidFill>
                <a:sysClr val="windowText" lastClr="000000"/>
              </a:solidFill>
              <a:effectLst/>
              <a:latin typeface="Arial" pitchFamily="34" charset="0"/>
              <a:ea typeface="+mn-ea"/>
              <a:cs typeface="Arial" pitchFamily="34" charset="0"/>
            </a:rPr>
            <a:t>- Leistungsberechtigte, die ausschließlich Hilfe zum Lebensunterhalt nach dem 3. Kapitel des SGB XII oder </a:t>
          </a:r>
          <a:endParaRPr lang="de-DE" sz="900">
            <a:solidFill>
              <a:sysClr val="windowText" lastClr="000000"/>
            </a:solidFill>
            <a:effectLst/>
            <a:latin typeface="Arial" pitchFamily="34" charset="0"/>
            <a:cs typeface="Arial" pitchFamily="34" charset="0"/>
          </a:endParaRPr>
        </a:p>
        <a:p>
          <a:r>
            <a:rPr lang="de-DE" sz="900">
              <a:solidFill>
                <a:sysClr val="windowText" lastClr="000000"/>
              </a:solidFill>
              <a:effectLst/>
              <a:latin typeface="Arial" pitchFamily="34" charset="0"/>
              <a:ea typeface="+mn-ea"/>
              <a:cs typeface="Arial" pitchFamily="34" charset="0"/>
            </a:rPr>
            <a:t>  Grundsicherung im Alter und bei Erwerbsminderung nach dem 4. Kapitel des SGB XII beziehen</a:t>
          </a:r>
          <a:endParaRPr lang="de-DE" sz="900">
            <a:solidFill>
              <a:sysClr val="windowText" lastClr="000000"/>
            </a:solidFill>
            <a:effectLst/>
            <a:latin typeface="Arial" pitchFamily="34" charset="0"/>
            <a:cs typeface="Arial" pitchFamily="34" charset="0"/>
          </a:endParaRPr>
        </a:p>
        <a:p>
          <a:r>
            <a:rPr lang="de-DE" sz="900">
              <a:solidFill>
                <a:sysClr val="windowText" lastClr="000000"/>
              </a:solidFill>
              <a:effectLst/>
              <a:latin typeface="Arial" pitchFamily="34" charset="0"/>
              <a:ea typeface="+mn-ea"/>
              <a:cs typeface="Arial" pitchFamily="34" charset="0"/>
            </a:rPr>
            <a:t>- deutsche Leistungsberechtigte, die ihren gewöhnlichen Aufenthalt im Ausland haben;</a:t>
          </a:r>
          <a:endParaRPr lang="de-DE" sz="900">
            <a:solidFill>
              <a:sysClr val="windowText" lastClr="000000"/>
            </a:solidFill>
            <a:effectLst/>
            <a:latin typeface="Arial" pitchFamily="34" charset="0"/>
            <a:cs typeface="Arial" pitchFamily="34" charset="0"/>
          </a:endParaRPr>
        </a:p>
        <a:p>
          <a:r>
            <a:rPr lang="de-DE" sz="900">
              <a:solidFill>
                <a:sysClr val="windowText" lastClr="000000"/>
              </a:solidFill>
              <a:effectLst/>
              <a:latin typeface="Arial" pitchFamily="34" charset="0"/>
              <a:ea typeface="+mn-ea"/>
              <a:cs typeface="Arial" pitchFamily="34" charset="0"/>
            </a:rPr>
            <a:t>- Empfänger von Leistungen aufgrund anderer Bestimmungen als nach dem SGB XII, z. B. nach landesrechtlichen </a:t>
          </a:r>
          <a:endParaRPr lang="de-DE" sz="900">
            <a:solidFill>
              <a:sysClr val="windowText" lastClr="000000"/>
            </a:solidFill>
            <a:effectLst/>
            <a:latin typeface="Arial" pitchFamily="34" charset="0"/>
            <a:cs typeface="Arial" pitchFamily="34" charset="0"/>
          </a:endParaRPr>
        </a:p>
        <a:p>
          <a:r>
            <a:rPr lang="de-DE" sz="900">
              <a:solidFill>
                <a:sysClr val="windowText" lastClr="000000"/>
              </a:solidFill>
              <a:effectLst/>
              <a:latin typeface="Arial" pitchFamily="34" charset="0"/>
              <a:ea typeface="+mn-ea"/>
              <a:cs typeface="Arial" pitchFamily="34" charset="0"/>
            </a:rPr>
            <a:t>  Bestimmungen</a:t>
          </a:r>
          <a:r>
            <a:rPr lang="de-DE" sz="900">
              <a:solidFill>
                <a:schemeClr val="dk1"/>
              </a:solidFill>
              <a:effectLst/>
              <a:latin typeface="Arial" pitchFamily="34" charset="0"/>
              <a:ea typeface="+mn-ea"/>
              <a:cs typeface="Arial" pitchFamily="34" charset="0"/>
            </a:rPr>
            <a: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seelisch behinderte Kinder und Jugendliche, die Leistungen gem. § 35a Kinder- und Jugendhilfegesetz (SGB VIII)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erhalten;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Bezieher von Leistungen gem. § 2 Asylbewerberleistungsgesetz (diese Empfängergruppe wird im Rahmen der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Asylbewerberleistungsstatistik erfasst).</a:t>
          </a:r>
          <a:endParaRPr lang="de-DE" sz="900">
            <a:effectLst/>
            <a:latin typeface="Arial" pitchFamily="34" charset="0"/>
            <a:cs typeface="Arial" pitchFamily="34" charset="0"/>
          </a:endParaRPr>
        </a:p>
        <a:p>
          <a:r>
            <a:rPr lang="de-DE" sz="600">
              <a:solidFill>
                <a:schemeClr val="dk1"/>
              </a:solidFill>
              <a:effectLst/>
              <a:latin typeface="Arial" pitchFamily="34" charset="0"/>
              <a:ea typeface="+mn-ea"/>
              <a:cs typeface="Arial" pitchFamily="34" charset="0"/>
            </a:rPr>
            <a:t> </a:t>
          </a:r>
        </a:p>
        <a:p>
          <a:endParaRPr lang="de-DE" sz="600">
            <a:solidFill>
              <a:schemeClr val="dk1"/>
            </a:solidFill>
            <a:effectLst/>
            <a:latin typeface="Arial" pitchFamily="34" charset="0"/>
            <a:ea typeface="+mn-ea"/>
            <a:cs typeface="Arial" pitchFamily="34" charset="0"/>
          </a:endParaRPr>
        </a:p>
        <a:p>
          <a:endParaRPr lang="de-DE" sz="6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Hilfen zur Gesundheit</a:t>
          </a:r>
          <a:endParaRPr lang="de-DE" sz="900">
            <a:effectLst/>
            <a:latin typeface="Arial" pitchFamily="34" charset="0"/>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Unter Hilfen zur Gesundheit fallen die vorbeugende Gesundheitshilfe (§ 47 SGB XII), die Hilfe bei Krankheit (§ 48 SGB XII), die Hilfe zur Familienplanung (§ 49 SGB XII), die Hilfe bei Schwangerschaft und Mutterschaft (§ 50 SGB XII) sowie die Hilfe bei Sterilisation (§ 51 SGB XII). Eine Meldung erfolgt hier nur, wenn die Leistung unmittelbar vom Sozialhilfeträger erbracht wurde. Seit 2005 übernimmt im Bedarfsfall eine vom Leistungsberechtigten ausgewählte gesetzliche Krankenkasse gemäß § 264 SGB V die Krankenbehandlung. Die Krankenkasse, die ihren Sitz im Bereich des für die Hilfe zuständigen Trägers der Sozialhilfe haben muss, stellt dem Leistungsberechtigten eine Krankenversichertenkarte aus, so als ob er bei ihr versichert wäre. Die Berechtigten haben somit leistungsrechtlich den Status von Versicherten in der gesetzlichen Krankenversicherung, ohne tatsächlich Versicherte zu sein. Die den Krankenkassen für diese Personen entstehenden Kosten werden ihnen anschließend von den zuständigen Sozialhilfeträgern erstattet. In der amtlichen Sozialhilfestatistik werden die nicht gesetzlich krankenversicherten Personen erfasst, deren Behandlungskosten nach § 264 Absatz 2 SGB V im Bedarfsfall zunächst über die Krankenkassen abgewickelt und später den Krankenkassen durch die Sozialhilfeträger erstattet werden.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Suchtkrankenhilfe existiert nicht als eigenständige Hilfeleistung im SGB XII. Leistungen, die an Suchtkranke erbracht werden, sind entweder als Leistungen der Eingliederungshilfe für behinderte Menschen unter den im Sozialhilfebescheid aufgeführten Hilfearten zu signieren oder, sofern die Voraussetzungen für die Gewährung von Eingliederungshilfe nicht vorliegen, unter Hilfe bei Krankheit gem. § 48 SGB XII zu erfassen.</a:t>
          </a:r>
          <a:endParaRPr lang="de-DE" sz="900">
            <a:effectLst/>
            <a:latin typeface="Arial" pitchFamily="34" charset="0"/>
            <a:cs typeface="Arial" pitchFamily="34" charset="0"/>
          </a:endParaRPr>
        </a:p>
        <a:p>
          <a:endParaRPr lang="de-DE" sz="600">
            <a:solidFill>
              <a:schemeClr val="dk1"/>
            </a:solidFill>
            <a:effectLst/>
            <a:latin typeface="Arial" pitchFamily="34" charset="0"/>
            <a:ea typeface="+mn-ea"/>
            <a:cs typeface="Arial" pitchFamily="34" charset="0"/>
          </a:endParaRPr>
        </a:p>
        <a:p>
          <a:endParaRPr lang="de-DE" sz="6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endParaRPr lang="de-DE" sz="6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Eingliederungshilfe für </a:t>
          </a:r>
          <a:r>
            <a:rPr lang="de-DE" sz="900" b="1" strike="noStrike" baseline="0">
              <a:solidFill>
                <a:schemeClr val="dk1"/>
              </a:solidFill>
              <a:effectLst/>
              <a:latin typeface="Arial" pitchFamily="34" charset="0"/>
              <a:ea typeface="+mn-ea"/>
              <a:cs typeface="Arial" pitchFamily="34" charset="0"/>
            </a:rPr>
            <a:t>behinderte Menschen</a:t>
          </a:r>
        </a:p>
        <a:p>
          <a:r>
            <a:rPr lang="de-DE" sz="900" b="1" strike="sngStrike" baseline="0">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Eingliederungshilfe für behinderte Menschen hat die Aufgabe, eine drohende Behinderung zu verhüten, eine vorhandene Behinderung oder deren Folgen zu beseitigen bzw. zu mildern und Menschen mit Behinderungen in die Gesellschaft einzugliedern. Sie soll behinderte Menschen zu einem weitgehend selbstständigen Leben befähigen. Leistungsberechtigt sind alle Personen, die nicht nur vorübergehend körperlich, geistig oder seelisch wesentlich behindert oder von einer Behinderung bedroht sind. Weitere Voraussetzung ist, dass entsprechende Hilfe nicht von einem vorrangig verpflichteten Leistungsträger</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wie zum Beispiel einer Krankenversicherung, einer Rentenversicherung oder einer Agentur für Arbeit - erbracht wird</a:t>
          </a:r>
          <a:r>
            <a:rPr lang="de-DE" sz="900" baseline="0">
              <a:solidFill>
                <a:schemeClr val="dk1"/>
              </a:solidFill>
              <a:effectLst/>
              <a:latin typeface="Arial" pitchFamily="34" charset="0"/>
              <a:ea typeface="+mn-ea"/>
              <a:cs typeface="Arial" pitchFamily="34" charset="0"/>
            </a:rPr>
            <a:t>. Erfasst werden u.a. die Leistungen zur medizinischen Rehabilitation (§ 54 Absatz 1 Satz 1 SGB XII i. V. m. § 26 SGB IX), die Leistungen zur Teilhabe am Arbeitsleben (§ 54 Absatz 1 Satz 1 SGB XII i. V. m. § 33 SGB IX), Leistungen in anerkannten Werkstätten für behinderte Menschen (§ 54 Absatz 1 Satz 1 SGB XII i. V. m. § 41 SGB IX) sowie - Leistungen zur Teilhabe am Leben in der Gemeinschaft (§ 54 Absatz 1 Satz 1 SGB XII. V. m. § 55 Absatz 2 SGB IX).</a:t>
          </a:r>
          <a:endParaRPr lang="de-DE" sz="900">
            <a:latin typeface="Arial" pitchFamily="34" charset="0"/>
            <a:cs typeface="Arial" pitchFamily="34" charset="0"/>
          </a:endParaRPr>
        </a:p>
      </xdr:txBody>
    </xdr:sp>
    <xdr:clientData/>
  </xdr:twoCellAnchor>
  <xdr:twoCellAnchor>
    <xdr:from>
      <xdr:col>0</xdr:col>
      <xdr:colOff>0</xdr:colOff>
      <xdr:row>68</xdr:row>
      <xdr:rowOff>30472</xdr:rowOff>
    </xdr:from>
    <xdr:to>
      <xdr:col>0</xdr:col>
      <xdr:colOff>6131686</xdr:colOff>
      <xdr:row>124</xdr:row>
      <xdr:rowOff>75663</xdr:rowOff>
    </xdr:to>
    <xdr:sp macro="" textlink="">
      <xdr:nvSpPr>
        <xdr:cNvPr id="3" name="Textfeld 2"/>
        <xdr:cNvSpPr txBox="1"/>
      </xdr:nvSpPr>
      <xdr:spPr>
        <a:xfrm>
          <a:off x="0" y="10098125"/>
          <a:ext cx="6120000" cy="80538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00" b="1">
              <a:solidFill>
                <a:schemeClr val="dk1"/>
              </a:solidFill>
              <a:effectLst/>
              <a:latin typeface="Arial" pitchFamily="34" charset="0"/>
              <a:ea typeface="+mn-ea"/>
              <a:cs typeface="Arial" pitchFamily="34" charset="0"/>
            </a:rPr>
            <a:t>Hilfe zur Pflege</a:t>
          </a:r>
          <a:endParaRPr lang="de-DE" sz="500" b="0" i="0" baseline="0">
            <a:solidFill>
              <a:schemeClr val="dk1"/>
            </a:solidFill>
            <a:effectLst/>
            <a:latin typeface="Arial" pitchFamily="34" charset="0"/>
            <a:ea typeface="+mn-ea"/>
            <a:cs typeface="Arial" pitchFamily="34" charset="0"/>
          </a:endParaRPr>
        </a:p>
        <a:p>
          <a:endParaRPr lang="de-DE" sz="900" b="0" i="0" baseline="0">
            <a:solidFill>
              <a:schemeClr val="dk1"/>
            </a:solidFill>
            <a:effectLst/>
            <a:latin typeface="Arial" pitchFamily="34" charset="0"/>
            <a:ea typeface="+mn-ea"/>
            <a:cs typeface="Arial" pitchFamily="34" charset="0"/>
          </a:endParaRPr>
        </a:p>
        <a:p>
          <a:r>
            <a:rPr lang="de-DE" sz="900" b="0" i="0" baseline="0">
              <a:solidFill>
                <a:schemeClr val="dk1"/>
              </a:solidFill>
              <a:effectLst/>
              <a:latin typeface="Arial" pitchFamily="34" charset="0"/>
              <a:ea typeface="+mn-ea"/>
              <a:cs typeface="Arial" pitchFamily="34" charset="0"/>
            </a:rPr>
            <a:t>Die Hilfe zur Pflege hat die Aufgabe, bedürftige Personen, die in Folge von Krankheit oder Behinderung bei den gewöhnlichen und regelmäßig wiederkehrenden Verrichtungen im Ablauf des täglichen Lebens auf fremde Hilfe angewiesen sind, zu unterstützen. Sie wird jedoch nur geleistet, wenn der Pflegebedürftige die Pflegeleistungen finanziell weder selbst tragen kann noch sie von anderen - zum Beispiel der Pflegeversicherung - erhält.</a:t>
          </a:r>
          <a:endParaRPr lang="de-DE" sz="900">
            <a:effectLst/>
            <a:latin typeface="Arial" pitchFamily="34" charset="0"/>
            <a:cs typeface="Arial" pitchFamily="34" charset="0"/>
          </a:endParaRPr>
        </a:p>
        <a:p>
          <a:pPr>
            <a:lnSpc>
              <a:spcPts val="600"/>
            </a:lnSpc>
          </a:pPr>
          <a:r>
            <a:rPr lang="de-DE" sz="600">
              <a:solidFill>
                <a:schemeClr val="dk1"/>
              </a:solidFill>
              <a:effectLst/>
              <a:latin typeface="Arial" pitchFamily="34" charset="0"/>
              <a:ea typeface="+mn-ea"/>
              <a:cs typeface="Arial" pitchFamily="34" charset="0"/>
            </a:rPr>
            <a:t> </a:t>
          </a:r>
          <a:endParaRPr lang="de-DE" sz="600">
            <a:effectLst/>
            <a:latin typeface="Arial" pitchFamily="34" charset="0"/>
            <a:cs typeface="Arial" pitchFamily="34" charset="0"/>
          </a:endParaRPr>
        </a:p>
        <a:p>
          <a:pPr>
            <a:lnSpc>
              <a:spcPts val="900"/>
            </a:lnSpc>
          </a:pPr>
          <a:endParaRPr lang="de-DE" sz="900" b="1">
            <a:solidFill>
              <a:schemeClr val="dk1"/>
            </a:solidFill>
            <a:effectLst/>
            <a:latin typeface="Arial" pitchFamily="34" charset="0"/>
            <a:ea typeface="+mn-ea"/>
            <a:cs typeface="Arial" pitchFamily="34" charset="0"/>
          </a:endParaRPr>
        </a:p>
        <a:p>
          <a:pPr>
            <a:lnSpc>
              <a:spcPts val="900"/>
            </a:lnSpc>
          </a:pPr>
          <a:endParaRPr lang="de-DE" sz="900" b="1">
            <a:solidFill>
              <a:schemeClr val="dk1"/>
            </a:solidFill>
            <a:effectLst/>
            <a:latin typeface="Arial" pitchFamily="34" charset="0"/>
            <a:ea typeface="+mn-ea"/>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Hilfe zur Überwindung besonderer sozialer Schwierigkeiten und Hilfe in anderen Lebenslagen</a:t>
          </a:r>
          <a:endParaRPr lang="de-DE" sz="900">
            <a:effectLst/>
            <a:latin typeface="Arial" pitchFamily="34" charset="0"/>
            <a:cs typeface="Arial" pitchFamily="34" charset="0"/>
          </a:endParaRPr>
        </a:p>
        <a:p>
          <a:endParaRPr lang="de-DE" sz="1100">
            <a:solidFill>
              <a:schemeClr val="dk1"/>
            </a:solidFill>
            <a:effectLst/>
            <a:latin typeface="+mn-lt"/>
            <a:ea typeface="+mn-ea"/>
            <a:cs typeface="+mn-cs"/>
          </a:endParaRPr>
        </a:p>
        <a:p>
          <a:r>
            <a:rPr lang="de-DE" sz="900">
              <a:solidFill>
                <a:schemeClr val="dk1"/>
              </a:solidFill>
              <a:effectLst/>
              <a:latin typeface="Arial" pitchFamily="34" charset="0"/>
              <a:ea typeface="+mn-ea"/>
              <a:cs typeface="Arial" pitchFamily="34" charset="0"/>
            </a:rPr>
            <a:t>Die Leistungen der Hilfe zur Überwindung besonderer sozialer Schwierigkeiten richten sich an Personen, bei denen besonders belastende Lebensverhältnisse mit sozialen Schwierigkeiten verbunden sind. Insbesondere von Obdach-losigkeit und in Verbindung damit von weiteren existenziellen Problemlagen betroffene Personen gehören zu diesem Adressatenkreis. Die Hilfe in anderen Lebenslagen umfasst verschiedene Leistungen:</a:t>
          </a:r>
        </a:p>
        <a:p>
          <a:r>
            <a:rPr lang="de-DE" sz="900">
              <a:solidFill>
                <a:schemeClr val="dk1"/>
              </a:solidFill>
              <a:effectLst/>
              <a:latin typeface="Arial" pitchFamily="34" charset="0"/>
              <a:ea typeface="+mn-ea"/>
              <a:cs typeface="Arial" pitchFamily="34" charset="0"/>
            </a:rPr>
            <a:t>Hierunter fallen folgende Hilfen: die Hilfe zur Überwindung besonderer sozialer Schwierigkeiten (§§ 67 bis 69 SGB XII), die Hilfe zur Weiterführung des Haushalts (§ 70 SGB XII), die Altenhilfe (§ 72 SGB XII), die Blindenhilfe (§ 73 SGB XII), die Hilfe in sonstigen Lebenslagen (§ 73 SGB XII) sowie die Bestattungskosten (§ 74 SGB XII).</a:t>
          </a:r>
        </a:p>
        <a:p>
          <a:r>
            <a:rPr lang="de-DE" sz="900">
              <a:solidFill>
                <a:schemeClr val="dk1"/>
              </a:solidFill>
              <a:effectLst/>
              <a:latin typeface="Arial" pitchFamily="34" charset="0"/>
              <a:ea typeface="+mn-ea"/>
              <a:cs typeface="Arial" pitchFamily="34" charset="0"/>
            </a:rPr>
            <a:t> </a:t>
          </a:r>
        </a:p>
        <a:p>
          <a:endParaRPr lang="de-DE" sz="900">
            <a:latin typeface="Arial" pitchFamily="34" charset="0"/>
            <a:cs typeface="Arial"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27</xdr:row>
      <xdr:rowOff>102060</xdr:rowOff>
    </xdr:from>
    <xdr:to>
      <xdr:col>7</xdr:col>
      <xdr:colOff>800100</xdr:colOff>
      <xdr:row>57</xdr:row>
      <xdr:rowOff>6810</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503971"/>
          <a:ext cx="6072868" cy="4191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21</xdr:row>
      <xdr:rowOff>0</xdr:rowOff>
    </xdr:from>
    <xdr:to>
      <xdr:col>8</xdr:col>
      <xdr:colOff>511628</xdr:colOff>
      <xdr:row>54</xdr:row>
      <xdr:rowOff>95250</xdr:rowOff>
    </xdr:to>
    <xdr:pic>
      <xdr:nvPicPr>
        <xdr:cNvPr id="3"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642" r="7346" b="4549"/>
        <a:stretch>
          <a:fillRect/>
        </a:stretch>
      </xdr:blipFill>
      <xdr:spPr bwMode="auto">
        <a:xfrm>
          <a:off x="0" y="3544661"/>
          <a:ext cx="6056539" cy="48101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13608</xdr:colOff>
      <xdr:row>22</xdr:row>
      <xdr:rowOff>0</xdr:rowOff>
    </xdr:from>
    <xdr:to>
      <xdr:col>6</xdr:col>
      <xdr:colOff>1051833</xdr:colOff>
      <xdr:row>51</xdr:row>
      <xdr:rowOff>47625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3687536"/>
          <a:ext cx="6066064" cy="4191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1</xdr:row>
      <xdr:rowOff>6793</xdr:rowOff>
    </xdr:from>
    <xdr:to>
      <xdr:col>0</xdr:col>
      <xdr:colOff>6131686</xdr:colOff>
      <xdr:row>66</xdr:row>
      <xdr:rowOff>81643</xdr:rowOff>
    </xdr:to>
    <xdr:sp macro="" textlink="">
      <xdr:nvSpPr>
        <xdr:cNvPr id="2" name="Textfeld 1"/>
        <xdr:cNvSpPr txBox="1"/>
      </xdr:nvSpPr>
      <xdr:spPr>
        <a:xfrm>
          <a:off x="0" y="333364"/>
          <a:ext cx="6131686" cy="93685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ysClr val="windowText" lastClr="000000"/>
              </a:solidFill>
              <a:effectLst/>
              <a:latin typeface="Arial" pitchFamily="34" charset="0"/>
              <a:ea typeface="+mn-ea"/>
              <a:cs typeface="Arial" pitchFamily="34" charset="0"/>
            </a:rPr>
            <a:t>Erhebungsbereich, Rechtsgrundlagen</a:t>
          </a:r>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Die Erhebung über die Ausgaben und Einnahmen der Sozialhilfe wird jährlich für das abgelaufene Kalenderjahr als Totalerhebung durchgeführt. Mit der Erhebung sollen umfassende und zuverlässige Daten über die finanziellen und sozialen Auswirkungen der Sozialhilfe bereitgestellt werden.</a:t>
          </a:r>
        </a:p>
        <a:p>
          <a:r>
            <a:rPr lang="de-DE" sz="900">
              <a:solidFill>
                <a:sysClr val="windowText" lastClr="000000"/>
              </a:solidFill>
              <a:effectLst/>
              <a:latin typeface="Arial" pitchFamily="34" charset="0"/>
              <a:ea typeface="+mn-ea"/>
              <a:cs typeface="Arial" pitchFamily="34" charset="0"/>
            </a:rPr>
            <a:t> </a:t>
          </a:r>
        </a:p>
        <a:p>
          <a:r>
            <a:rPr lang="de-DE" sz="900" strike="noStrike" baseline="0">
              <a:solidFill>
                <a:sysClr val="windowText" lastClr="000000"/>
              </a:solidFill>
              <a:effectLst/>
              <a:latin typeface="Arial" pitchFamily="34" charset="0"/>
              <a:ea typeface="+mn-ea"/>
              <a:cs typeface="Arial" pitchFamily="34" charset="0"/>
            </a:rPr>
            <a:t>Die Rechtsgrundlage für die Erhebung bildet das Zwölfte Buch Sozialgesetzbuch (SGB XII) - Sozialhilfe, in Verbindung mit dem Gesetz über die Statistik für Bundeszwecke (Bundesstatistikgesetz - BStatG). Der Wortlaut der nationalen Rechtsvorschriften in der jeweils geltenen Fassung ist unter: https://www.Gesetze-im-Internet.de zu finden. </a:t>
          </a:r>
        </a:p>
        <a:p>
          <a:endParaRPr lang="de-DE" sz="900" strike="noStrike" baseline="0">
            <a:solidFill>
              <a:sysClr val="windowText" lastClr="000000"/>
            </a:solidFill>
            <a:effectLst/>
            <a:latin typeface="Arial" pitchFamily="34" charset="0"/>
            <a:ea typeface="+mn-ea"/>
            <a:cs typeface="Arial" pitchFamily="34" charset="0"/>
          </a:endParaRPr>
        </a:p>
        <a:p>
          <a:r>
            <a:rPr lang="de-DE" sz="900" strike="noStrike" baseline="0">
              <a:solidFill>
                <a:sysClr val="windowText" lastClr="000000"/>
              </a:solidFill>
              <a:effectLst/>
              <a:latin typeface="Arial" pitchFamily="34" charset="0"/>
              <a:ea typeface="+mn-ea"/>
              <a:cs typeface="Arial" pitchFamily="34" charset="0"/>
            </a:rPr>
            <a:t>In der jährlichen Statistik der Ausgaben und Einnahmen der Sozialhilfe nach dem SGB XII werden jeweils separat die Ausgaben und Einnahmen folgender Hilfen erfasst:</a:t>
          </a:r>
        </a:p>
        <a:p>
          <a:r>
            <a:rPr lang="de-DE" sz="900" strike="noStrike" baseline="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 Hilfe zum Lebensunterhalt (3. Kapitel SGB XII);</a:t>
          </a:r>
        </a:p>
        <a:p>
          <a:r>
            <a:rPr lang="de-DE" sz="900">
              <a:solidFill>
                <a:sysClr val="windowText" lastClr="000000"/>
              </a:solidFill>
              <a:effectLst/>
              <a:latin typeface="Arial" panose="020B0604020202020204" pitchFamily="34" charset="0"/>
              <a:ea typeface="+mn-ea"/>
              <a:cs typeface="Arial" panose="020B0604020202020204" pitchFamily="34" charset="0"/>
            </a:rPr>
            <a:t>- Hilfen zur Gesundheit (5. Kapitel SGB XII);</a:t>
          </a:r>
        </a:p>
        <a:p>
          <a:r>
            <a:rPr lang="de-DE" sz="900">
              <a:solidFill>
                <a:sysClr val="windowText" lastClr="000000"/>
              </a:solidFill>
              <a:effectLst/>
              <a:latin typeface="Arial" panose="020B0604020202020204" pitchFamily="34" charset="0"/>
              <a:ea typeface="+mn-ea"/>
              <a:cs typeface="Arial" panose="020B0604020202020204" pitchFamily="34" charset="0"/>
            </a:rPr>
            <a:t>- Eingliederungshilfe für behinderte Menschen (6. Kapitel SGB XII);</a:t>
          </a:r>
        </a:p>
        <a:p>
          <a:r>
            <a:rPr lang="de-DE" sz="900">
              <a:solidFill>
                <a:sysClr val="windowText" lastClr="000000"/>
              </a:solidFill>
              <a:effectLst/>
              <a:latin typeface="Arial" panose="020B0604020202020204" pitchFamily="34" charset="0"/>
              <a:ea typeface="+mn-ea"/>
              <a:cs typeface="Arial" panose="020B0604020202020204" pitchFamily="34" charset="0"/>
            </a:rPr>
            <a:t>- Hilfe zur Pflege (7. Kapitel SGB XII);</a:t>
          </a:r>
        </a:p>
        <a:p>
          <a:r>
            <a:rPr lang="de-DE" sz="900">
              <a:solidFill>
                <a:sysClr val="windowText" lastClr="000000"/>
              </a:solidFill>
              <a:effectLst/>
              <a:latin typeface="Arial" panose="020B0604020202020204" pitchFamily="34" charset="0"/>
              <a:ea typeface="+mn-ea"/>
              <a:cs typeface="Arial" panose="020B0604020202020204" pitchFamily="34" charset="0"/>
            </a:rPr>
            <a:t>- Hilfe zur Überwindung besonderer sozialer Schwierigkeiten und Hilfe in anderen Lebenslagen (8. und 9. Kapitel</a:t>
          </a:r>
        </a:p>
        <a:p>
          <a:r>
            <a:rPr lang="de-DE" sz="900" baseline="0">
              <a:solidFill>
                <a:sysClr val="windowText" lastClr="000000"/>
              </a:solidFill>
              <a:effectLst/>
              <a:latin typeface="Arial" pitchFamily="34" charset="0"/>
              <a:ea typeface="+mn-ea"/>
              <a:cs typeface="Arial" pitchFamily="34" charset="0"/>
            </a:rPr>
            <a:t>  </a:t>
          </a:r>
          <a:r>
            <a:rPr lang="de-DE" sz="900">
              <a:solidFill>
                <a:sysClr val="windowText" lastClr="000000"/>
              </a:solidFill>
              <a:effectLst/>
              <a:latin typeface="Arial" pitchFamily="34" charset="0"/>
              <a:ea typeface="+mn-ea"/>
              <a:cs typeface="Arial" pitchFamily="34" charset="0"/>
            </a:rPr>
            <a:t>SGB XII).</a:t>
          </a:r>
        </a:p>
        <a:p>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Ferner werden die Ausgaben der Sozialhilfeträger für Erstattungen an die Krankenkassen für die Übernahme der Krankenbehandlung gemäß § 264 Absatz 7 SGB V erfasst.</a:t>
          </a:r>
        </a:p>
        <a:p>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Nicht erfasst werden in der jährlichen Statistik der Ausgaben und Einnahmen der Sozialhilfe:</a:t>
          </a:r>
        </a:p>
        <a:p>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 die Ausgaben und Einnahmen der Grundsicherung im Alter und bei Erwerbsminderung nach dem Vierten Kapitel</a:t>
          </a:r>
          <a:br>
            <a:rPr lang="de-DE" sz="900">
              <a:solidFill>
                <a:sysClr val="windowText" lastClr="000000"/>
              </a:solidFill>
              <a:effectLst/>
              <a:latin typeface="Arial" pitchFamily="34" charset="0"/>
              <a:ea typeface="+mn-ea"/>
              <a:cs typeface="Arial" pitchFamily="34" charset="0"/>
            </a:rPr>
          </a:br>
          <a:r>
            <a:rPr lang="de-DE" sz="900">
              <a:solidFill>
                <a:sysClr val="windowText" lastClr="000000"/>
              </a:solidFill>
              <a:effectLst/>
              <a:latin typeface="Arial" pitchFamily="34" charset="0"/>
              <a:ea typeface="+mn-ea"/>
              <a:cs typeface="Arial" pitchFamily="34" charset="0"/>
            </a:rPr>
            <a:t>  SGB XII </a:t>
          </a:r>
        </a:p>
        <a:p>
          <a:r>
            <a:rPr lang="de-DE" sz="900">
              <a:solidFill>
                <a:sysClr val="windowText" lastClr="000000"/>
              </a:solidFill>
              <a:effectLst/>
              <a:latin typeface="Arial" pitchFamily="34" charset="0"/>
              <a:ea typeface="+mn-ea"/>
              <a:cs typeface="Arial" pitchFamily="34" charset="0"/>
            </a:rPr>
            <a:t>- die Erstattungen von Aufwendungen der Sozialhilfeträger untereinander;</a:t>
          </a:r>
        </a:p>
        <a:p>
          <a:r>
            <a:rPr lang="de-DE" sz="900">
              <a:solidFill>
                <a:sysClr val="windowText" lastClr="000000"/>
              </a:solidFill>
              <a:effectLst/>
              <a:latin typeface="Arial" pitchFamily="34" charset="0"/>
              <a:ea typeface="+mn-ea"/>
              <a:cs typeface="Arial" pitchFamily="34" charset="0"/>
            </a:rPr>
            <a:t>- die Erstattungen (Zuweisungen) von Bund, Ländern und Gemeinden/Gemeindeverbänden; </a:t>
          </a:r>
        </a:p>
        <a:p>
          <a:r>
            <a:rPr lang="de-DE" sz="900">
              <a:solidFill>
                <a:sysClr val="windowText" lastClr="000000"/>
              </a:solidFill>
              <a:effectLst/>
              <a:latin typeface="Arial" pitchFamily="34" charset="0"/>
              <a:ea typeface="+mn-ea"/>
              <a:cs typeface="Arial" pitchFamily="34" charset="0"/>
            </a:rPr>
            <a:t>- der Zuschussbedarf der eigenen Einrichtungen und die Zuweisungen/Zuschüsse an fremde Einrichtungen der </a:t>
          </a:r>
          <a:br>
            <a:rPr lang="de-DE" sz="900">
              <a:solidFill>
                <a:sysClr val="windowText" lastClr="000000"/>
              </a:solidFill>
              <a:effectLst/>
              <a:latin typeface="Arial" pitchFamily="34" charset="0"/>
              <a:ea typeface="+mn-ea"/>
              <a:cs typeface="Arial" pitchFamily="34" charset="0"/>
            </a:rPr>
          </a:br>
          <a:r>
            <a:rPr lang="de-DE" sz="900">
              <a:solidFill>
                <a:sysClr val="windowText" lastClr="000000"/>
              </a:solidFill>
              <a:effectLst/>
              <a:latin typeface="Arial" pitchFamily="34" charset="0"/>
              <a:ea typeface="+mn-ea"/>
              <a:cs typeface="Arial" pitchFamily="34" charset="0"/>
            </a:rPr>
            <a:t>  Sozialhilfe und an Verbände und Organisationen sowie allgemeine Kosten der Schaffung, Förderung und Erhaltung </a:t>
          </a:r>
          <a:br>
            <a:rPr lang="de-DE" sz="900">
              <a:solidFill>
                <a:sysClr val="windowText" lastClr="000000"/>
              </a:solidFill>
              <a:effectLst/>
              <a:latin typeface="Arial" pitchFamily="34" charset="0"/>
              <a:ea typeface="+mn-ea"/>
              <a:cs typeface="Arial" pitchFamily="34" charset="0"/>
            </a:rPr>
          </a:br>
          <a:r>
            <a:rPr lang="de-DE" sz="900">
              <a:solidFill>
                <a:sysClr val="windowText" lastClr="000000"/>
              </a:solidFill>
              <a:effectLst/>
              <a:latin typeface="Arial" pitchFamily="34" charset="0"/>
              <a:ea typeface="+mn-ea"/>
              <a:cs typeface="Arial" pitchFamily="34" charset="0"/>
            </a:rPr>
            <a:t>  von Einrichtungen der Sozialhilfe; </a:t>
          </a:r>
        </a:p>
        <a:p>
          <a:r>
            <a:rPr lang="de-DE" sz="900">
              <a:solidFill>
                <a:sysClr val="windowText" lastClr="000000"/>
              </a:solidFill>
              <a:effectLst/>
              <a:latin typeface="Arial" pitchFamily="34" charset="0"/>
              <a:ea typeface="+mn-ea"/>
              <a:cs typeface="Arial" pitchFamily="34" charset="0"/>
            </a:rPr>
            <a:t>- die Verwaltungskosten der Sozialhilfeträger und sonstigen Stellen; nur soweit Verwaltungskosten in den Leistungen </a:t>
          </a:r>
          <a:br>
            <a:rPr lang="de-DE" sz="900">
              <a:solidFill>
                <a:sysClr val="windowText" lastClr="000000"/>
              </a:solidFill>
              <a:effectLst/>
              <a:latin typeface="Arial" pitchFamily="34" charset="0"/>
              <a:ea typeface="+mn-ea"/>
              <a:cs typeface="Arial" pitchFamily="34" charset="0"/>
            </a:rPr>
          </a:br>
          <a:r>
            <a:rPr lang="de-DE" sz="900">
              <a:solidFill>
                <a:sysClr val="windowText" lastClr="000000"/>
              </a:solidFill>
              <a:effectLst/>
              <a:latin typeface="Arial" pitchFamily="34" charset="0"/>
              <a:ea typeface="+mn-ea"/>
              <a:cs typeface="Arial" pitchFamily="34" charset="0"/>
            </a:rPr>
            <a:t>  der Sozialhilfe, z. B. in den Pflegesätzen von Einrichtungen, enthalten sind, werden sie unter den betreffenden </a:t>
          </a:r>
          <a:br>
            <a:rPr lang="de-DE" sz="900">
              <a:solidFill>
                <a:sysClr val="windowText" lastClr="000000"/>
              </a:solidFill>
              <a:effectLst/>
              <a:latin typeface="Arial" pitchFamily="34" charset="0"/>
              <a:ea typeface="+mn-ea"/>
              <a:cs typeface="Arial" pitchFamily="34" charset="0"/>
            </a:rPr>
          </a:br>
          <a:r>
            <a:rPr lang="de-DE" sz="900">
              <a:solidFill>
                <a:sysClr val="windowText" lastClr="000000"/>
              </a:solidFill>
              <a:effectLst/>
              <a:latin typeface="Arial" pitchFamily="34" charset="0"/>
              <a:ea typeface="+mn-ea"/>
              <a:cs typeface="Arial" pitchFamily="34" charset="0"/>
            </a:rPr>
            <a:t>  Leistungen mit nachgewiesen; </a:t>
          </a:r>
        </a:p>
        <a:p>
          <a:r>
            <a:rPr lang="de-DE" sz="900">
              <a:solidFill>
                <a:sysClr val="windowText" lastClr="000000"/>
              </a:solidFill>
              <a:effectLst/>
              <a:latin typeface="Arial" pitchFamily="34" charset="0"/>
              <a:ea typeface="+mn-ea"/>
              <a:cs typeface="Arial" pitchFamily="34" charset="0"/>
            </a:rPr>
            <a:t>- die Aufwendungen für Asylbewerber nach dem Asylbewerberleistungsgesetz (AsylbLG), auch wenn es sich gemäß </a:t>
          </a:r>
          <a:br>
            <a:rPr lang="de-DE" sz="900">
              <a:solidFill>
                <a:sysClr val="windowText" lastClr="000000"/>
              </a:solidFill>
              <a:effectLst/>
              <a:latin typeface="Arial" pitchFamily="34" charset="0"/>
              <a:ea typeface="+mn-ea"/>
              <a:cs typeface="Arial" pitchFamily="34" charset="0"/>
            </a:rPr>
          </a:br>
          <a:r>
            <a:rPr lang="de-DE" sz="900">
              <a:solidFill>
                <a:sysClr val="windowText" lastClr="000000"/>
              </a:solidFill>
              <a:effectLst/>
              <a:latin typeface="Arial" pitchFamily="34" charset="0"/>
              <a:ea typeface="+mn-ea"/>
              <a:cs typeface="Arial" pitchFamily="34" charset="0"/>
            </a:rPr>
            <a:t>  § 2 AsylbLG um entsprechende Leistungen des SGB XII handelt; </a:t>
          </a:r>
        </a:p>
        <a:p>
          <a:r>
            <a:rPr lang="de-DE" sz="900">
              <a:solidFill>
                <a:sysClr val="windowText" lastClr="000000"/>
              </a:solidFill>
              <a:effectLst/>
              <a:latin typeface="Arial" pitchFamily="34" charset="0"/>
              <a:ea typeface="+mn-ea"/>
              <a:cs typeface="Arial" pitchFamily="34" charset="0"/>
            </a:rPr>
            <a:t>- die Aufwendungen für Wohn- und Durchgangslager sowie für allgemeine Maßnahmen der Umsiedlung von </a:t>
          </a:r>
          <a:br>
            <a:rPr lang="de-DE" sz="900">
              <a:solidFill>
                <a:sysClr val="windowText" lastClr="000000"/>
              </a:solidFill>
              <a:effectLst/>
              <a:latin typeface="Arial" pitchFamily="34" charset="0"/>
              <a:ea typeface="+mn-ea"/>
              <a:cs typeface="Arial" pitchFamily="34" charset="0"/>
            </a:rPr>
          </a:br>
          <a:r>
            <a:rPr lang="de-DE" sz="900">
              <a:solidFill>
                <a:sysClr val="windowText" lastClr="000000"/>
              </a:solidFill>
              <a:effectLst/>
              <a:latin typeface="Arial" pitchFamily="34" charset="0"/>
              <a:ea typeface="+mn-ea"/>
              <a:cs typeface="Arial" pitchFamily="34" charset="0"/>
            </a:rPr>
            <a:t>  Vertriebenen und der Auswanderung; </a:t>
          </a:r>
        </a:p>
        <a:p>
          <a:r>
            <a:rPr lang="de-DE" sz="900">
              <a:solidFill>
                <a:sysClr val="windowText" lastClr="000000"/>
              </a:solidFill>
              <a:effectLst/>
              <a:latin typeface="Arial" pitchFamily="34" charset="0"/>
              <a:ea typeface="+mn-ea"/>
              <a:cs typeface="Arial" pitchFamily="34" charset="0"/>
            </a:rPr>
            <a:t>- die Kosten der erzieherischen Hilfen nach dem Kinder- und Jugendhilfegesetz (SGB VIII), auch wenn Leistungen </a:t>
          </a:r>
          <a:br>
            <a:rPr lang="de-DE" sz="900">
              <a:solidFill>
                <a:sysClr val="windowText" lastClr="000000"/>
              </a:solidFill>
              <a:effectLst/>
              <a:latin typeface="Arial" pitchFamily="34" charset="0"/>
              <a:ea typeface="+mn-ea"/>
              <a:cs typeface="Arial" pitchFamily="34" charset="0"/>
            </a:rPr>
          </a:br>
          <a:r>
            <a:rPr lang="de-DE" sz="900">
              <a:solidFill>
                <a:sysClr val="windowText" lastClr="000000"/>
              </a:solidFill>
              <a:effectLst/>
              <a:latin typeface="Arial" pitchFamily="34" charset="0"/>
              <a:ea typeface="+mn-ea"/>
              <a:cs typeface="Arial" pitchFamily="34" charset="0"/>
            </a:rPr>
            <a:t>  nach den Vorschriften des SGB XII auf der Rechtsgrundlage des § 35a SGB VIII erbracht werden; </a:t>
          </a:r>
        </a:p>
        <a:p>
          <a:r>
            <a:rPr lang="de-DE" sz="900">
              <a:solidFill>
                <a:sysClr val="windowText" lastClr="000000"/>
              </a:solidFill>
              <a:effectLst/>
              <a:latin typeface="Arial" pitchFamily="34" charset="0"/>
              <a:ea typeface="+mn-ea"/>
              <a:cs typeface="Arial" pitchFamily="34" charset="0"/>
            </a:rPr>
            <a:t>- die Leistungen der Kriegsopferfürsorge gemäß Bundesversorgungsgesetz (BVG) und entsprechende Leistungen für </a:t>
          </a:r>
          <a:br>
            <a:rPr lang="de-DE" sz="900">
              <a:solidFill>
                <a:sysClr val="windowText" lastClr="000000"/>
              </a:solidFill>
              <a:effectLst/>
              <a:latin typeface="Arial" pitchFamily="34" charset="0"/>
              <a:ea typeface="+mn-ea"/>
              <a:cs typeface="Arial" pitchFamily="34" charset="0"/>
            </a:rPr>
          </a:br>
          <a:r>
            <a:rPr lang="de-DE" sz="900">
              <a:solidFill>
                <a:sysClr val="windowText" lastClr="000000"/>
              </a:solidFill>
              <a:effectLst/>
              <a:latin typeface="Arial" pitchFamily="34" charset="0"/>
              <a:ea typeface="+mn-ea"/>
              <a:cs typeface="Arial" pitchFamily="34" charset="0"/>
            </a:rPr>
            <a:t>  Berechtigte nach anderen Gesetzen, die das BVG für anwendbar erklären </a:t>
          </a:r>
        </a:p>
        <a:p>
          <a:r>
            <a:rPr lang="de-DE" sz="900">
              <a:solidFill>
                <a:sysClr val="windowText" lastClr="000000"/>
              </a:solidFill>
              <a:effectLst/>
              <a:latin typeface="Arial" pitchFamily="34" charset="0"/>
              <a:ea typeface="+mn-ea"/>
              <a:cs typeface="Arial" pitchFamily="34" charset="0"/>
            </a:rPr>
            <a:t>- Ausgaben und Einnahmen der Gutachterkosten nach § 62a SGB XII. Nach § 62a Satz 12 SGB XII können sich Träger </a:t>
          </a:r>
          <a:br>
            <a:rPr lang="de-DE" sz="900">
              <a:solidFill>
                <a:sysClr val="windowText" lastClr="000000"/>
              </a:solidFill>
              <a:effectLst/>
              <a:latin typeface="Arial" pitchFamily="34" charset="0"/>
              <a:ea typeface="+mn-ea"/>
              <a:cs typeface="Arial" pitchFamily="34" charset="0"/>
            </a:rPr>
          </a:br>
          <a:r>
            <a:rPr lang="de-DE" sz="900">
              <a:solidFill>
                <a:sysClr val="windowText" lastClr="000000"/>
              </a:solidFill>
              <a:effectLst/>
              <a:latin typeface="Arial" pitchFamily="34" charset="0"/>
              <a:ea typeface="+mn-ea"/>
              <a:cs typeface="Arial" pitchFamily="34" charset="0"/>
            </a:rPr>
            <a:t>  der Sozialhilfe bei der Entscheidung der Pflegekasse über den Pflegegrad der Hilfe sachverständiger Dritter bedienen. </a:t>
          </a:r>
          <a:br>
            <a:rPr lang="de-DE" sz="900">
              <a:solidFill>
                <a:sysClr val="windowText" lastClr="000000"/>
              </a:solidFill>
              <a:effectLst/>
              <a:latin typeface="Arial" pitchFamily="34" charset="0"/>
              <a:ea typeface="+mn-ea"/>
              <a:cs typeface="Arial" pitchFamily="34" charset="0"/>
            </a:rPr>
          </a:br>
          <a:r>
            <a:rPr lang="de-DE" sz="900">
              <a:solidFill>
                <a:sysClr val="windowText" lastClr="000000"/>
              </a:solidFill>
              <a:effectLst/>
              <a:latin typeface="Arial" pitchFamily="34" charset="0"/>
              <a:ea typeface="+mn-ea"/>
              <a:cs typeface="Arial" pitchFamily="34" charset="0"/>
            </a:rPr>
            <a:t>  In diesem Zusammenhang stehende Ausgaben bzw. Erstattungen sind nicht in der Statistik zu erfassen. </a:t>
          </a:r>
        </a:p>
        <a:p>
          <a:r>
            <a:rPr lang="de-DE" sz="105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Ausgaben/Einnahmen außerhalb von Einrichtungen</a:t>
          </a:r>
          <a:endParaRPr lang="de-DE" sz="900">
            <a:solidFill>
              <a:sysClr val="windowText" lastClr="000000"/>
            </a:solidFill>
            <a:effectLst/>
            <a:latin typeface="Arial" pitchFamily="34" charset="0"/>
            <a:ea typeface="+mn-ea"/>
            <a:cs typeface="Arial" pitchFamily="34" charset="0"/>
          </a:endParaRPr>
        </a:p>
        <a:p>
          <a:r>
            <a:rPr lang="de-DE" sz="6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Die Sozialhilfe außerhalb von Einrichtungen umfasst die Hilfeleistungen, die weder zum Zwecke der Unterbringung und Vollpflege der Hilfeempfänger in einer Einrichtung noch zur Betreuung in einer teilstationären Einrichtung oder im Zusammenhang mit teilstationärer Betreuung gewährt werden.</a:t>
          </a:r>
        </a:p>
        <a:p>
          <a:r>
            <a:rPr lang="de-DE" sz="105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anose="020B0604020202020204" pitchFamily="34" charset="0"/>
              <a:ea typeface="+mn-ea"/>
              <a:cs typeface="Arial" panose="020B0604020202020204" pitchFamily="34" charset="0"/>
            </a:rPr>
            <a:t>Ausgaben/Einnahmen in Einrichtungen</a:t>
          </a:r>
          <a:endParaRPr lang="de-DE" sz="900">
            <a:solidFill>
              <a:sysClr val="windowText" lastClr="000000"/>
            </a:solidFill>
            <a:effectLst/>
            <a:latin typeface="Arial" panose="020B0604020202020204" pitchFamily="34" charset="0"/>
            <a:cs typeface="Arial" panose="020B0604020202020204" pitchFamily="34" charset="0"/>
          </a:endParaRPr>
        </a:p>
        <a:p>
          <a:r>
            <a:rPr lang="de-DE" sz="600" b="0">
              <a:solidFill>
                <a:sysClr val="windowText" lastClr="000000"/>
              </a:solidFill>
              <a:effectLst/>
              <a:latin typeface="Arial" panose="020B0604020202020204" pitchFamily="34" charset="0"/>
              <a:ea typeface="+mn-ea"/>
              <a:cs typeface="Arial" panose="020B0604020202020204" pitchFamily="34" charset="0"/>
            </a:rPr>
            <a:t> </a:t>
          </a:r>
          <a:endParaRPr lang="de-DE" sz="600">
            <a:solidFill>
              <a:sysClr val="windowText" lastClr="000000"/>
            </a:solidFill>
            <a:effectLst/>
            <a:latin typeface="Arial" panose="020B0604020202020204" pitchFamily="34" charset="0"/>
            <a:cs typeface="Arial" panose="020B0604020202020204" pitchFamily="34" charset="0"/>
          </a:endParaRPr>
        </a:p>
        <a:p>
          <a:r>
            <a:rPr lang="de-DE" sz="900" b="0">
              <a:solidFill>
                <a:sysClr val="windowText" lastClr="000000"/>
              </a:solidFill>
              <a:effectLst/>
              <a:latin typeface="Arial" panose="020B0604020202020204" pitchFamily="34" charset="0"/>
              <a:ea typeface="+mn-ea"/>
              <a:cs typeface="Arial" panose="020B0604020202020204" pitchFamily="34" charset="0"/>
            </a:rPr>
            <a:t>Die Sozialhilfe in Einrichtungen umfasst die den Hilfeempfängern durch Unterbringung oder durch Betreuung in Einrichtungen geleistete Hilfe, wenn dabei Vollpflege über Tag und Nacht oder teilstationäre Betreuung gewährt wird. Nachgewiesen werden die Kosten der Pflege bzw. der Betreuung, soweit die Beträge von den Sozialhilfeträgern gezahlt werden. Zu den Ausgaben zählen die von den Einrichtungen in Rechnung gestellten Vergütungen, Barbeträge und Nebenkosten sowie alle Aufwendungen, die im Zusammenhang mit dem Aufenthalt in Einrichtungen entstehen. Zu den Ausgaben in Einrichtungen zählt auch das Arbeitsförderungsgeld gemäß § 43 SGB IX. Entscheidend für die Zuordnung der Kosten als Ausgaben in oder außerhalb von Einrichtungen ist der Ort, an dem die Leistung erbracht wird. Somit sind ambulante Behandlungen von voll- oder teilstationär untergebrachten Hilfeempfängern, die außerhalb der Einrichtung erfolgen, auch als Ausgaben außerhalb von Einrichtungen zu verbuchen.</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b="0">
              <a:solidFill>
                <a:sysClr val="windowText" lastClr="000000"/>
              </a:solidFill>
              <a:effectLst/>
              <a:latin typeface="Arial" panose="020B0604020202020204" pitchFamily="34" charset="0"/>
              <a:ea typeface="+mn-ea"/>
              <a:cs typeface="Arial" panose="020B0604020202020204" pitchFamily="34" charset="0"/>
            </a:rPr>
            <a:t>Einrichtungen zur teilstationären Betreuung sind insbesondere Tag- und Nachtkliniken, Werkstätten für behinderte Menschen, Tagesstätten für behinderte Kinder, Übernachtungsstätten u. dgl., in denen die Hilfeempfänger für einen nicht unwesentlichen Teil des Tages oder der Nacht oder für einen anderweitig abgegrenzten Zeitraum Aufnahme finden.</a:t>
          </a:r>
          <a:endParaRPr lang="de-DE" sz="900">
            <a:solidFill>
              <a:sysClr val="windowText" lastClr="000000"/>
            </a:solidFill>
            <a:effectLst/>
            <a:latin typeface="Arial" panose="020B0604020202020204" pitchFamily="34" charset="0"/>
            <a:cs typeface="Arial" panose="020B0604020202020204" pitchFamily="34" charset="0"/>
          </a:endParaRPr>
        </a:p>
        <a:p>
          <a:pPr>
            <a:lnSpc>
              <a:spcPts val="900"/>
            </a:lnSpc>
          </a:pPr>
          <a:endParaRPr lang="de-DE" sz="900">
            <a:solidFill>
              <a:sysClr val="windowText" lastClr="000000"/>
            </a:solidFill>
            <a:effectLst/>
            <a:latin typeface="Arial" pitchFamily="34" charset="0"/>
            <a:ea typeface="+mn-ea"/>
            <a:cs typeface="Arial" pitchFamily="34" charset="0"/>
          </a:endParaRPr>
        </a:p>
      </xdr:txBody>
    </xdr:sp>
    <xdr:clientData/>
  </xdr:twoCellAnchor>
  <xdr:twoCellAnchor>
    <xdr:from>
      <xdr:col>0</xdr:col>
      <xdr:colOff>0</xdr:colOff>
      <xdr:row>68</xdr:row>
      <xdr:rowOff>10338</xdr:rowOff>
    </xdr:from>
    <xdr:to>
      <xdr:col>0</xdr:col>
      <xdr:colOff>6131686</xdr:colOff>
      <xdr:row>132</xdr:row>
      <xdr:rowOff>51164</xdr:rowOff>
    </xdr:to>
    <xdr:sp macro="" textlink="">
      <xdr:nvSpPr>
        <xdr:cNvPr id="3" name="Textfeld 2"/>
        <xdr:cNvSpPr txBox="1"/>
      </xdr:nvSpPr>
      <xdr:spPr>
        <a:xfrm>
          <a:off x="0" y="10100034"/>
          <a:ext cx="6131686" cy="91848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Ausgaben für Hilfe zum Lebensunterhalt (3. Kapitel SGB XII)</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Hier wird nur die reine Hilfe zum Lebensunterhalt nach dem 3. Kapitel SGB XII (§§ 27 bis 40) einbezogen; hierzu zählen auch die einmaligen Leistungen nach § 31 SGB XII.</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Laufende Leistungen zum Lebensunterhalt sind vor allem die nach Regelbedarfstufen (Anlage zu § 28 SGB XII) bemessenen Geldleistungen, Mehrbedarfszuschläge (§ 30 SGB XII), Leistungen für Bedarfe der Bildung und Teilhabe (§ 34 SGB XII) und Kosten für Unterkunft und Heizung (§ 35 SGB XII). Auch gemäß §§ 37 und 38 SGB XII darlehensweise gewährte Geldleistungen sind laufende Leistungen zum Lebensunterhalt; gemäß § 36 SGB XII gewährte sonstige Hilfen zur Sicherung der Unterkunft können ebenfalls laufende Leistungen sein. Auch die gewährten Beiträge zur Kranken- und Pflegeversicherung sowie zur Alterssicherung (§§ 32, 33 SGB XII) rechnen dazu.</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Einmalige Leistungen (§ 31 SGB XII) können als eigenständige Geld- und Sachleistungen oder zusätzlich zur laufenden Hilfe gewährt werden.</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Ausgaben für Leistungen nach dem 5. bis 9. Kapitel SGB XII</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Nachgewiesen werden die Ausgaben für die einzelnen Hilfen nach dem 5. bis 9. Kapitel des SGB XII (§§ 47 bis 74). Die verschiedenen Hilfearten sind grundsätzlich zu unterscheiden, dies gilt auch in den Fällen, in denen der überörtliche Träger gem. § 97 Absatz 3 SGB XII gleichzeitig für verschiedene Leistungen sachlich zuständig ist.</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Aufwendungen für Hilfen zur Gesundheit</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Unter Aufwendungen für Hilfen zur Gesundheit fallen die Aufwendungen für vorbeugende Gesundheitshilfe (§ 47 SGB XII), für die Hilfe bei Krankheit (§ 48 SGB XII), für die Hilfe zur Familienplanung (§ 49 SGB XII), für die Hilfe bei Schwangerschaft und Mutterschaft (§ 50 SGB XII) sowie für die Hilfe bei Sterilisation (§ 51 SGB XII).</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Einnahmen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Einnahmen der Sozialhilfe werden für die quantitativ bedeutsamen Hilfearten nachgewiesen. Andere Einnahmen, wie Geldbußen, Spenden, Lottoüberschüsse usw. werden nicht in der Statistik erfasst.</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Leistungen von Sozialleistungsträgern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pPr marL="0" indent="0"/>
          <a:r>
            <a:rPr lang="de-DE" sz="900">
              <a:solidFill>
                <a:schemeClr val="dk1"/>
              </a:solidFill>
              <a:effectLst/>
              <a:latin typeface="Arial" pitchFamily="34" charset="0"/>
              <a:ea typeface="+mn-ea"/>
              <a:cs typeface="Arial" pitchFamily="34" charset="0"/>
            </a:rPr>
            <a:t>Hier werden die Einnahmen gem. §§ 102 ff. SGB X und § 292 Absatz 3 bis 5 LAG, § 48 Absatz 1 Satz 2 SGB I nachgewiesen. Dabei sind auch Leistungen der Sozialleistungsträger, die durch Rechtsanspruch des einzelnen Leistungsberechtigten begründet sind (z. B. Altersrenten) hier und nicht unter "Kostenbeträge und Aufwendungsersatz; Kostenersatz" aufgeführt. </a:t>
          </a:r>
          <a:r>
            <a:rPr lang="de-DE" sz="900" smtClean="0">
              <a:solidFill>
                <a:schemeClr val="dk1"/>
              </a:solidFill>
              <a:effectLst/>
              <a:latin typeface="Arial" pitchFamily="34" charset="0"/>
              <a:ea typeface="+mn-ea"/>
              <a:cs typeface="Arial" pitchFamily="34" charset="0"/>
            </a:rPr>
            <a:t>Zudem sind sonstige übergeleitete Unterhaltsansprüche, die von anderen Sozialleistungsträgern (als den in § 12 SGB I genannten) erbracht werden, hier verbucht.</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Rückzahlungen gewährter Hilfen (Tilgung und Zinsen von Darlehen)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Es handelt sich insbesondere um Tilgung und Zinsen von Darlehen gem. §§ 37, 38 und 91 SGB XII sowie nach §§ 8 Absatz 2 und 17 Absatz 1 Satz 2 Eingliederungshilfe-Verordnung. Unter diese Position fallen auch Rückzahlungen von zu Unrecht erbrachter Sozialhilfe.</a:t>
          </a:r>
        </a:p>
        <a:p>
          <a:pPr>
            <a:lnSpc>
              <a:spcPts val="900"/>
            </a:lnSpc>
          </a:pP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7.bin"/><Relationship Id="rId4" Type="http://schemas.openxmlformats.org/officeDocument/2006/relationships/comments" Target="../comments8.xml"/></Relationships>
</file>

<file path=xl/worksheets/_rels/sheet18.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8.xml"/><Relationship Id="rId1" Type="http://schemas.openxmlformats.org/officeDocument/2006/relationships/printerSettings" Target="../printerSettings/printerSettings22.bin"/><Relationship Id="rId4" Type="http://schemas.openxmlformats.org/officeDocument/2006/relationships/comments" Target="../comments12.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0.xml"/><Relationship Id="rId1" Type="http://schemas.openxmlformats.org/officeDocument/2006/relationships/printerSettings" Target="../printerSettings/printerSettings24.bin"/><Relationship Id="rId4" Type="http://schemas.openxmlformats.org/officeDocument/2006/relationships/comments" Target="../comments13.xml"/></Relationships>
</file>

<file path=xl/worksheets/_rels/sheet2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80" customWidth="1"/>
    <col min="2" max="2" width="55.7109375" style="180" customWidth="1"/>
    <col min="3" max="3" width="8.7109375" style="180" customWidth="1"/>
    <col min="4" max="4" width="16.7109375" style="180" customWidth="1"/>
    <col min="5" max="16384" width="11.42578125" style="180"/>
  </cols>
  <sheetData>
    <row r="1" spans="1:4" ht="50.1" customHeight="1" thickBot="1" x14ac:dyDescent="0.55000000000000004">
      <c r="A1" s="527" t="s">
        <v>0</v>
      </c>
      <c r="B1" s="527"/>
      <c r="C1" s="392"/>
      <c r="D1" s="392"/>
    </row>
    <row r="2" spans="1:4" ht="35.1" customHeight="1" thickTop="1" x14ac:dyDescent="0.2">
      <c r="A2" s="393" t="s">
        <v>547</v>
      </c>
      <c r="B2" s="393"/>
      <c r="C2" s="394" t="s">
        <v>1</v>
      </c>
      <c r="D2" s="394"/>
    </row>
    <row r="3" spans="1:4" ht="24.95" customHeight="1" x14ac:dyDescent="0.2">
      <c r="A3" s="395"/>
      <c r="B3" s="395"/>
      <c r="C3" s="395"/>
      <c r="D3" s="395"/>
    </row>
    <row r="4" spans="1:4" ht="24.95" customHeight="1" x14ac:dyDescent="0.2">
      <c r="A4" s="388" t="s">
        <v>282</v>
      </c>
      <c r="B4" s="388"/>
      <c r="C4" s="388"/>
      <c r="D4" s="389"/>
    </row>
    <row r="5" spans="1:4" ht="24.95" customHeight="1" x14ac:dyDescent="0.2">
      <c r="A5" s="388" t="s">
        <v>2</v>
      </c>
      <c r="B5" s="388"/>
      <c r="C5" s="388"/>
      <c r="D5" s="389"/>
    </row>
    <row r="6" spans="1:4" ht="39.950000000000003" customHeight="1" x14ac:dyDescent="0.35">
      <c r="A6" s="390" t="s">
        <v>493</v>
      </c>
      <c r="B6" s="391"/>
      <c r="C6" s="391"/>
      <c r="D6" s="391"/>
    </row>
    <row r="7" spans="1:4" ht="24.95" customHeight="1" x14ac:dyDescent="0.35">
      <c r="A7" s="390"/>
      <c r="B7" s="390"/>
      <c r="C7" s="390"/>
      <c r="D7" s="390"/>
    </row>
    <row r="8" spans="1:4" ht="24.95" customHeight="1" x14ac:dyDescent="0.35">
      <c r="A8" s="390"/>
      <c r="B8" s="390"/>
      <c r="C8" s="390"/>
      <c r="D8" s="390"/>
    </row>
    <row r="9" spans="1:4" ht="24.95" customHeight="1" x14ac:dyDescent="0.35">
      <c r="A9" s="390"/>
      <c r="B9" s="390"/>
      <c r="C9" s="390"/>
      <c r="D9" s="390"/>
    </row>
    <row r="10" spans="1:4" ht="24.95" customHeight="1" x14ac:dyDescent="0.2">
      <c r="A10" s="396"/>
      <c r="B10" s="396"/>
      <c r="C10" s="396"/>
      <c r="D10" s="396"/>
    </row>
    <row r="11" spans="1:4" ht="24.95" customHeight="1" x14ac:dyDescent="0.2">
      <c r="A11" s="396"/>
      <c r="B11" s="396"/>
      <c r="C11" s="396"/>
      <c r="D11" s="396"/>
    </row>
    <row r="12" spans="1:4" ht="24.95" customHeight="1" x14ac:dyDescent="0.2">
      <c r="A12" s="396"/>
      <c r="B12" s="396"/>
      <c r="C12" s="396"/>
      <c r="D12" s="396"/>
    </row>
    <row r="13" spans="1:4" ht="12" customHeight="1" x14ac:dyDescent="0.2">
      <c r="A13" s="181"/>
      <c r="B13" s="397" t="s">
        <v>311</v>
      </c>
      <c r="C13" s="397"/>
      <c r="D13" s="182" t="s">
        <v>494</v>
      </c>
    </row>
    <row r="14" spans="1:4" ht="12" customHeight="1" x14ac:dyDescent="0.2">
      <c r="A14" s="181"/>
      <c r="B14" s="397"/>
      <c r="C14" s="397"/>
      <c r="D14" s="183"/>
    </row>
    <row r="15" spans="1:4" ht="12" customHeight="1" x14ac:dyDescent="0.2">
      <c r="A15" s="181"/>
      <c r="B15" s="397" t="s">
        <v>3</v>
      </c>
      <c r="C15" s="397"/>
      <c r="D15" s="182" t="s">
        <v>546</v>
      </c>
    </row>
    <row r="16" spans="1:4" ht="12" customHeight="1" x14ac:dyDescent="0.2">
      <c r="A16" s="181"/>
      <c r="B16" s="397"/>
      <c r="C16" s="397"/>
      <c r="D16" s="182"/>
    </row>
    <row r="17" spans="1:4" ht="12" customHeight="1" x14ac:dyDescent="0.2">
      <c r="A17" s="184"/>
      <c r="B17" s="398"/>
      <c r="C17" s="398"/>
      <c r="D17" s="185"/>
    </row>
    <row r="18" spans="1:4" ht="12" customHeight="1" x14ac:dyDescent="0.2">
      <c r="A18" s="401"/>
      <c r="B18" s="401"/>
      <c r="C18" s="401"/>
      <c r="D18" s="401"/>
    </row>
    <row r="19" spans="1:4" ht="12" customHeight="1" x14ac:dyDescent="0.2">
      <c r="A19" s="402" t="s">
        <v>4</v>
      </c>
      <c r="B19" s="402"/>
      <c r="C19" s="402"/>
      <c r="D19" s="402"/>
    </row>
    <row r="20" spans="1:4" ht="12" customHeight="1" x14ac:dyDescent="0.2">
      <c r="A20" s="402" t="s">
        <v>335</v>
      </c>
      <c r="B20" s="402"/>
      <c r="C20" s="402"/>
      <c r="D20" s="402"/>
    </row>
    <row r="21" spans="1:4" ht="12" customHeight="1" x14ac:dyDescent="0.2">
      <c r="A21" s="403"/>
      <c r="B21" s="403"/>
      <c r="C21" s="403"/>
      <c r="D21" s="403"/>
    </row>
    <row r="22" spans="1:4" ht="12" customHeight="1" x14ac:dyDescent="0.2">
      <c r="A22" s="404" t="s">
        <v>495</v>
      </c>
      <c r="B22" s="404"/>
      <c r="C22" s="404"/>
      <c r="D22" s="404"/>
    </row>
    <row r="23" spans="1:4" ht="12" customHeight="1" x14ac:dyDescent="0.2">
      <c r="A23" s="402"/>
      <c r="B23" s="402"/>
      <c r="C23" s="402"/>
      <c r="D23" s="402"/>
    </row>
    <row r="24" spans="1:4" ht="12" customHeight="1" x14ac:dyDescent="0.2">
      <c r="A24" s="405" t="s">
        <v>496</v>
      </c>
      <c r="B24" s="405"/>
      <c r="C24" s="405"/>
      <c r="D24" s="405"/>
    </row>
    <row r="25" spans="1:4" ht="12" customHeight="1" x14ac:dyDescent="0.2">
      <c r="A25" s="405" t="s">
        <v>312</v>
      </c>
      <c r="B25" s="405"/>
      <c r="C25" s="405"/>
      <c r="D25" s="405"/>
    </row>
    <row r="26" spans="1:4" ht="12" customHeight="1" x14ac:dyDescent="0.2">
      <c r="A26" s="406"/>
      <c r="B26" s="406"/>
      <c r="C26" s="406"/>
      <c r="D26" s="406"/>
    </row>
    <row r="27" spans="1:4" ht="12" customHeight="1" x14ac:dyDescent="0.2">
      <c r="A27" s="407"/>
      <c r="B27" s="407"/>
      <c r="C27" s="407"/>
      <c r="D27" s="407"/>
    </row>
    <row r="28" spans="1:4" ht="12" customHeight="1" x14ac:dyDescent="0.2">
      <c r="A28" s="408" t="s">
        <v>5</v>
      </c>
      <c r="B28" s="408"/>
      <c r="C28" s="408"/>
      <c r="D28" s="408"/>
    </row>
    <row r="29" spans="1:4" ht="12" customHeight="1" x14ac:dyDescent="0.2">
      <c r="A29" s="399"/>
      <c r="B29" s="399"/>
      <c r="C29" s="399"/>
      <c r="D29" s="399"/>
    </row>
    <row r="30" spans="1:4" ht="12" customHeight="1" x14ac:dyDescent="0.2">
      <c r="A30" s="186" t="s">
        <v>6</v>
      </c>
      <c r="B30" s="400" t="s">
        <v>336</v>
      </c>
      <c r="C30" s="400"/>
      <c r="D30" s="400"/>
    </row>
    <row r="31" spans="1:4" ht="12" customHeight="1" x14ac:dyDescent="0.2">
      <c r="A31" s="187">
        <v>0</v>
      </c>
      <c r="B31" s="400" t="s">
        <v>337</v>
      </c>
      <c r="C31" s="400"/>
      <c r="D31" s="400"/>
    </row>
    <row r="32" spans="1:4" ht="12" customHeight="1" x14ac:dyDescent="0.2">
      <c r="A32" s="186" t="s">
        <v>7</v>
      </c>
      <c r="B32" s="400" t="s">
        <v>8</v>
      </c>
      <c r="C32" s="400"/>
      <c r="D32" s="400"/>
    </row>
    <row r="33" spans="1:4" ht="12" customHeight="1" x14ac:dyDescent="0.2">
      <c r="A33" s="186" t="s">
        <v>9</v>
      </c>
      <c r="B33" s="400" t="s">
        <v>10</v>
      </c>
      <c r="C33" s="400"/>
      <c r="D33" s="400"/>
    </row>
    <row r="34" spans="1:4" ht="12" customHeight="1" x14ac:dyDescent="0.2">
      <c r="A34" s="186" t="s">
        <v>11</v>
      </c>
      <c r="B34" s="400" t="s">
        <v>12</v>
      </c>
      <c r="C34" s="400"/>
      <c r="D34" s="400"/>
    </row>
    <row r="35" spans="1:4" ht="12" customHeight="1" x14ac:dyDescent="0.2">
      <c r="A35" s="186" t="s">
        <v>13</v>
      </c>
      <c r="B35" s="400" t="s">
        <v>338</v>
      </c>
      <c r="C35" s="400"/>
      <c r="D35" s="400"/>
    </row>
    <row r="36" spans="1:4" ht="12" customHeight="1" x14ac:dyDescent="0.2">
      <c r="A36" s="186" t="s">
        <v>14</v>
      </c>
      <c r="B36" s="400" t="s">
        <v>15</v>
      </c>
      <c r="C36" s="400"/>
      <c r="D36" s="400"/>
    </row>
    <row r="37" spans="1:4" ht="12" customHeight="1" x14ac:dyDescent="0.2">
      <c r="A37" s="186" t="s">
        <v>83</v>
      </c>
      <c r="B37" s="400" t="s">
        <v>339</v>
      </c>
      <c r="C37" s="400"/>
      <c r="D37" s="400"/>
    </row>
    <row r="38" spans="1:4" ht="12" customHeight="1" x14ac:dyDescent="0.2">
      <c r="A38" s="186"/>
      <c r="B38" s="400"/>
      <c r="C38" s="400"/>
      <c r="D38" s="400"/>
    </row>
    <row r="39" spans="1:4" ht="12" customHeight="1" x14ac:dyDescent="0.2">
      <c r="A39" s="186"/>
      <c r="B39" s="400"/>
      <c r="C39" s="400"/>
      <c r="D39" s="400"/>
    </row>
    <row r="40" spans="1:4" ht="12" customHeight="1" x14ac:dyDescent="0.2">
      <c r="A40" s="186"/>
      <c r="B40" s="186"/>
      <c r="C40" s="186"/>
      <c r="D40" s="186"/>
    </row>
    <row r="41" spans="1:4" ht="12" customHeight="1" x14ac:dyDescent="0.2">
      <c r="A41" s="186"/>
      <c r="B41" s="186"/>
      <c r="C41" s="186"/>
      <c r="D41" s="186"/>
    </row>
    <row r="42" spans="1:4" ht="12" customHeight="1" x14ac:dyDescent="0.2">
      <c r="A42" s="188"/>
      <c r="B42" s="410"/>
      <c r="C42" s="410"/>
      <c r="D42" s="410"/>
    </row>
    <row r="43" spans="1:4" ht="12" customHeight="1" x14ac:dyDescent="0.2">
      <c r="A43" s="188"/>
      <c r="B43" s="410"/>
      <c r="C43" s="410"/>
      <c r="D43" s="410"/>
    </row>
    <row r="44" spans="1:4" x14ac:dyDescent="0.2">
      <c r="A44" s="400" t="s">
        <v>16</v>
      </c>
      <c r="B44" s="400"/>
      <c r="C44" s="400"/>
      <c r="D44" s="400"/>
    </row>
    <row r="45" spans="1:4" ht="39.950000000000003" customHeight="1" x14ac:dyDescent="0.2">
      <c r="A45" s="409"/>
      <c r="B45" s="409"/>
      <c r="C45" s="409"/>
      <c r="D45" s="409"/>
    </row>
  </sheetData>
  <mergeCells count="45">
    <mergeCell ref="B33:D33"/>
    <mergeCell ref="B34:D34"/>
    <mergeCell ref="B42:D42"/>
    <mergeCell ref="B43:D43"/>
    <mergeCell ref="A44:D44"/>
    <mergeCell ref="A45:D45"/>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9:D9"/>
    <mergeCell ref="A10:D10"/>
    <mergeCell ref="B13:C13"/>
    <mergeCell ref="A11:D11"/>
    <mergeCell ref="A8:D8"/>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2"/>
  <sheetViews>
    <sheetView topLeftCell="A2" zoomScale="140" zoomScaleNormal="140" workbookViewId="0">
      <pane xSplit="2" ySplit="7" topLeftCell="C9" activePane="bottomRight" state="frozen"/>
      <selection activeCell="A2" sqref="A2:B2"/>
      <selection pane="topRight" activeCell="A2" sqref="A2:B2"/>
      <selection pane="bottomLeft" activeCell="A2" sqref="A2:B2"/>
      <selection pane="bottomRight" activeCell="C9" sqref="C9"/>
    </sheetView>
  </sheetViews>
  <sheetFormatPr baseColWidth="10" defaultRowHeight="11.25" x14ac:dyDescent="0.2"/>
  <cols>
    <col min="1" max="1" width="3.7109375" style="10" customWidth="1"/>
    <col min="2" max="2" width="31.7109375" style="10" customWidth="1"/>
    <col min="3" max="3" width="11.7109375" style="10" customWidth="1"/>
    <col min="4" max="4" width="10.7109375" style="10" customWidth="1"/>
    <col min="5" max="6" width="11.7109375" style="10" customWidth="1"/>
    <col min="7" max="7" width="10.7109375" style="10" customWidth="1"/>
    <col min="8" max="16384" width="11.42578125" style="10"/>
  </cols>
  <sheetData>
    <row r="1" spans="1:13" s="2" customFormat="1" ht="26.1" customHeight="1" x14ac:dyDescent="0.2">
      <c r="A1" s="431" t="s">
        <v>85</v>
      </c>
      <c r="B1" s="432"/>
      <c r="C1" s="461" t="s">
        <v>271</v>
      </c>
      <c r="D1" s="433"/>
      <c r="E1" s="433"/>
      <c r="F1" s="433"/>
      <c r="G1" s="434"/>
    </row>
    <row r="2" spans="1:13" s="52" customFormat="1" ht="45" customHeight="1" x14ac:dyDescent="0.2">
      <c r="A2" s="464" t="s">
        <v>123</v>
      </c>
      <c r="B2" s="465"/>
      <c r="C2" s="457" t="s">
        <v>524</v>
      </c>
      <c r="D2" s="457"/>
      <c r="E2" s="457"/>
      <c r="F2" s="457"/>
      <c r="G2" s="458"/>
    </row>
    <row r="3" spans="1:13" s="12" customFormat="1" ht="11.45" customHeight="1" x14ac:dyDescent="0.2">
      <c r="A3" s="430" t="s">
        <v>84</v>
      </c>
      <c r="B3" s="424" t="s">
        <v>278</v>
      </c>
      <c r="C3" s="424" t="s">
        <v>279</v>
      </c>
      <c r="D3" s="424" t="s">
        <v>44</v>
      </c>
      <c r="E3" s="424"/>
      <c r="F3" s="424"/>
      <c r="G3" s="425"/>
    </row>
    <row r="4" spans="1:13" s="12" customFormat="1" ht="11.45" customHeight="1" x14ac:dyDescent="0.2">
      <c r="A4" s="442"/>
      <c r="B4" s="426"/>
      <c r="C4" s="424"/>
      <c r="D4" s="424" t="s">
        <v>45</v>
      </c>
      <c r="E4" s="467" t="s">
        <v>463</v>
      </c>
      <c r="F4" s="467" t="s">
        <v>464</v>
      </c>
      <c r="G4" s="466" t="s">
        <v>46</v>
      </c>
    </row>
    <row r="5" spans="1:13" s="12" customFormat="1" ht="11.45" customHeight="1" x14ac:dyDescent="0.2">
      <c r="A5" s="442"/>
      <c r="B5" s="426"/>
      <c r="C5" s="424"/>
      <c r="D5" s="424"/>
      <c r="E5" s="467"/>
      <c r="F5" s="467"/>
      <c r="G5" s="466"/>
    </row>
    <row r="6" spans="1:13" s="12" customFormat="1" ht="11.45" customHeight="1" x14ac:dyDescent="0.2">
      <c r="A6" s="442"/>
      <c r="B6" s="426"/>
      <c r="C6" s="424"/>
      <c r="D6" s="424"/>
      <c r="E6" s="467"/>
      <c r="F6" s="467"/>
      <c r="G6" s="466"/>
    </row>
    <row r="7" spans="1:13" s="12" customFormat="1" ht="11.45" customHeight="1" x14ac:dyDescent="0.2">
      <c r="A7" s="442"/>
      <c r="B7" s="426"/>
      <c r="C7" s="424"/>
      <c r="D7" s="424" t="s">
        <v>47</v>
      </c>
      <c r="E7" s="424"/>
      <c r="F7" s="424"/>
      <c r="G7" s="425"/>
    </row>
    <row r="8" spans="1:13" s="53" customFormat="1" ht="11.45" customHeight="1" x14ac:dyDescent="0.15">
      <c r="A8" s="215">
        <v>1</v>
      </c>
      <c r="B8" s="213">
        <v>2</v>
      </c>
      <c r="C8" s="279">
        <v>3</v>
      </c>
      <c r="D8" s="279">
        <v>4</v>
      </c>
      <c r="E8" s="279">
        <v>5</v>
      </c>
      <c r="F8" s="279">
        <v>6</v>
      </c>
      <c r="G8" s="127">
        <v>7</v>
      </c>
    </row>
    <row r="9" spans="1:13" s="12" customFormat="1" ht="11.45" customHeight="1" x14ac:dyDescent="0.2">
      <c r="B9" s="273"/>
      <c r="C9" s="324"/>
      <c r="D9" s="325"/>
      <c r="E9" s="325"/>
      <c r="F9" s="325"/>
      <c r="G9" s="325"/>
    </row>
    <row r="10" spans="1:13" s="174" customFormat="1" x14ac:dyDescent="0.2">
      <c r="A10" s="171">
        <f>IF(C10&lt;&gt;"",COUNTA($C10:C$10),"")</f>
        <v>1</v>
      </c>
      <c r="B10" s="254" t="s">
        <v>276</v>
      </c>
      <c r="C10" s="371">
        <v>2978</v>
      </c>
      <c r="D10" s="372">
        <v>762</v>
      </c>
      <c r="E10" s="372">
        <v>289</v>
      </c>
      <c r="F10" s="372">
        <v>338</v>
      </c>
      <c r="G10" s="372">
        <v>424</v>
      </c>
      <c r="I10" s="362"/>
      <c r="J10" s="362"/>
      <c r="K10" s="362"/>
      <c r="L10" s="362"/>
      <c r="M10" s="362"/>
    </row>
    <row r="11" spans="1:13" s="174" customFormat="1" x14ac:dyDescent="0.2">
      <c r="A11" s="171" t="str">
        <f>IF(C11&lt;&gt;"",COUNTA($C$10:C11),"")</f>
        <v/>
      </c>
      <c r="B11" s="272"/>
      <c r="C11" s="371"/>
      <c r="D11" s="372"/>
      <c r="E11" s="372"/>
      <c r="F11" s="372"/>
      <c r="G11" s="372"/>
      <c r="I11" s="362"/>
      <c r="J11" s="362"/>
      <c r="K11" s="362"/>
      <c r="L11" s="362"/>
      <c r="M11" s="362"/>
    </row>
    <row r="12" spans="1:13" s="12" customFormat="1" ht="23.1" customHeight="1" x14ac:dyDescent="0.2">
      <c r="A12" s="171" t="str">
        <f>IF(C12&lt;&gt;"",COUNTA($C$10:C12),"")</f>
        <v/>
      </c>
      <c r="B12" s="255" t="s">
        <v>400</v>
      </c>
      <c r="C12" s="385"/>
      <c r="D12" s="386"/>
      <c r="E12" s="386"/>
      <c r="F12" s="386"/>
      <c r="G12" s="386"/>
      <c r="I12" s="364"/>
      <c r="J12" s="364"/>
      <c r="K12" s="364"/>
      <c r="L12" s="364"/>
      <c r="M12" s="364"/>
    </row>
    <row r="13" spans="1:13" s="12" customFormat="1" ht="11.45" customHeight="1" x14ac:dyDescent="0.2">
      <c r="A13" s="171">
        <f>IF(C13&lt;&gt;"",COUNTA($C$10:C13),"")</f>
        <v>2</v>
      </c>
      <c r="B13" s="255" t="s">
        <v>381</v>
      </c>
      <c r="C13" s="373">
        <v>2305</v>
      </c>
      <c r="D13" s="374">
        <v>780</v>
      </c>
      <c r="E13" s="374">
        <v>308</v>
      </c>
      <c r="F13" s="374">
        <v>332</v>
      </c>
      <c r="G13" s="374">
        <v>448</v>
      </c>
      <c r="I13" s="364"/>
      <c r="J13" s="364"/>
      <c r="K13" s="364"/>
      <c r="L13" s="364"/>
      <c r="M13" s="364"/>
    </row>
    <row r="14" spans="1:13" s="12" customFormat="1" ht="11.45" customHeight="1" x14ac:dyDescent="0.2">
      <c r="A14" s="171">
        <f>IF(C14&lt;&gt;"",COUNTA($C$10:C14),"")</f>
        <v>3</v>
      </c>
      <c r="B14" s="255" t="s">
        <v>382</v>
      </c>
      <c r="C14" s="373">
        <v>75</v>
      </c>
      <c r="D14" s="374">
        <v>1347</v>
      </c>
      <c r="E14" s="374">
        <v>462</v>
      </c>
      <c r="F14" s="374">
        <v>749</v>
      </c>
      <c r="G14" s="374">
        <v>597</v>
      </c>
      <c r="I14" s="364"/>
      <c r="J14" s="364"/>
      <c r="K14" s="364"/>
      <c r="L14" s="364"/>
      <c r="M14" s="364"/>
    </row>
    <row r="15" spans="1:13" s="12" customFormat="1" ht="11.45" customHeight="1" x14ac:dyDescent="0.2">
      <c r="A15" s="171" t="str">
        <f>IF(C15&lt;&gt;"",COUNTA($C$10:C15),"")</f>
        <v/>
      </c>
      <c r="B15" s="255"/>
      <c r="C15" s="373"/>
      <c r="D15" s="374"/>
      <c r="E15" s="374"/>
      <c r="F15" s="374"/>
      <c r="G15" s="374"/>
      <c r="I15" s="364"/>
      <c r="J15" s="364"/>
      <c r="K15" s="364"/>
      <c r="L15" s="364"/>
      <c r="M15" s="364"/>
    </row>
    <row r="16" spans="1:13" s="12" customFormat="1" ht="11.45" customHeight="1" x14ac:dyDescent="0.2">
      <c r="A16" s="171" t="str">
        <f>IF(C16&lt;&gt;"",COUNTA($C$10:C16),"")</f>
        <v/>
      </c>
      <c r="B16" s="255" t="s">
        <v>369</v>
      </c>
      <c r="C16" s="373"/>
      <c r="D16" s="374"/>
      <c r="E16" s="374"/>
      <c r="F16" s="374"/>
      <c r="G16" s="374"/>
      <c r="I16" s="364"/>
      <c r="J16" s="364"/>
      <c r="K16" s="364"/>
      <c r="L16" s="364"/>
      <c r="M16" s="364"/>
    </row>
    <row r="17" spans="1:13" s="175" customFormat="1" ht="23.1" customHeight="1" x14ac:dyDescent="0.2">
      <c r="A17" s="171" t="str">
        <f>IF(C17&lt;&gt;"",COUNTA($C$10:C17),"")</f>
        <v/>
      </c>
      <c r="B17" s="256" t="s">
        <v>543</v>
      </c>
      <c r="C17" s="385"/>
      <c r="D17" s="386"/>
      <c r="E17" s="386"/>
      <c r="F17" s="386"/>
      <c r="G17" s="386"/>
      <c r="I17" s="364"/>
      <c r="J17" s="364"/>
      <c r="K17" s="364"/>
      <c r="L17" s="364"/>
      <c r="M17" s="364"/>
    </row>
    <row r="18" spans="1:13" s="12" customFormat="1" ht="11.45" customHeight="1" x14ac:dyDescent="0.2">
      <c r="A18" s="171">
        <f>IF(C18&lt;&gt;"",COUNTA($C$10:C18),"")</f>
        <v>4</v>
      </c>
      <c r="B18" s="255" t="s">
        <v>381</v>
      </c>
      <c r="C18" s="373">
        <v>101</v>
      </c>
      <c r="D18" s="374">
        <v>645</v>
      </c>
      <c r="E18" s="374">
        <v>226</v>
      </c>
      <c r="F18" s="374">
        <v>276</v>
      </c>
      <c r="G18" s="374">
        <v>369</v>
      </c>
      <c r="I18" s="364"/>
      <c r="J18" s="364"/>
      <c r="K18" s="364"/>
      <c r="L18" s="364"/>
      <c r="M18" s="364"/>
    </row>
    <row r="19" spans="1:13" s="12" customFormat="1" ht="11.45" customHeight="1" x14ac:dyDescent="0.2">
      <c r="A19" s="171">
        <f>IF(C19&lt;&gt;"",COUNTA($C$10:C19),"")</f>
        <v>5</v>
      </c>
      <c r="B19" s="255" t="s">
        <v>383</v>
      </c>
      <c r="C19" s="373">
        <v>3</v>
      </c>
      <c r="D19" s="374">
        <v>1063</v>
      </c>
      <c r="E19" s="374">
        <v>345</v>
      </c>
      <c r="F19" s="374">
        <v>264</v>
      </c>
      <c r="G19" s="374">
        <v>800</v>
      </c>
      <c r="I19" s="364"/>
      <c r="J19" s="364"/>
      <c r="K19" s="364"/>
      <c r="L19" s="364"/>
      <c r="M19" s="364"/>
    </row>
    <row r="20" spans="1:13" s="12" customFormat="1" ht="11.45" customHeight="1" x14ac:dyDescent="0.2">
      <c r="A20" s="171" t="str">
        <f>IF(C20&lt;&gt;"",COUNTA($C$10:C20),"")</f>
        <v/>
      </c>
      <c r="B20" s="255"/>
      <c r="C20" s="373"/>
      <c r="D20" s="374"/>
      <c r="E20" s="374"/>
      <c r="F20" s="374"/>
      <c r="G20" s="374"/>
      <c r="I20" s="364"/>
      <c r="J20" s="364"/>
      <c r="K20" s="364"/>
      <c r="L20" s="364"/>
      <c r="M20" s="364"/>
    </row>
    <row r="21" spans="1:13" s="12" customFormat="1" ht="11.45" customHeight="1" x14ac:dyDescent="0.2">
      <c r="A21" s="171" t="str">
        <f>IF(C21&lt;&gt;"",COUNTA($C$10:C21),"")</f>
        <v/>
      </c>
      <c r="B21" s="255" t="s">
        <v>369</v>
      </c>
      <c r="C21" s="373"/>
      <c r="D21" s="374"/>
      <c r="E21" s="374"/>
      <c r="F21" s="374"/>
      <c r="G21" s="374"/>
      <c r="I21" s="364"/>
      <c r="J21" s="364"/>
      <c r="K21" s="364"/>
      <c r="L21" s="364"/>
      <c r="M21" s="364"/>
    </row>
    <row r="22" spans="1:13" s="12" customFormat="1" ht="23.1" customHeight="1" x14ac:dyDescent="0.2">
      <c r="A22" s="171">
        <f>IF(C22&lt;&gt;"",COUNTA($C$10:C22),"")</f>
        <v>6</v>
      </c>
      <c r="B22" s="256" t="s">
        <v>370</v>
      </c>
      <c r="C22" s="373">
        <v>28</v>
      </c>
      <c r="D22" s="374">
        <v>1284</v>
      </c>
      <c r="E22" s="374">
        <v>403</v>
      </c>
      <c r="F22" s="374">
        <v>556</v>
      </c>
      <c r="G22" s="374">
        <v>727</v>
      </c>
      <c r="I22" s="364"/>
      <c r="J22" s="364"/>
      <c r="K22" s="364"/>
      <c r="L22" s="364"/>
      <c r="M22" s="364"/>
    </row>
    <row r="23" spans="1:13" s="12" customFormat="1" ht="11.45" customHeight="1" x14ac:dyDescent="0.2">
      <c r="A23" s="171">
        <f>IF(C23&lt;&gt;"",COUNTA($C$10:C23),"")</f>
        <v>7</v>
      </c>
      <c r="B23" s="255" t="s">
        <v>393</v>
      </c>
      <c r="C23" s="373">
        <v>26</v>
      </c>
      <c r="D23" s="374">
        <v>1231</v>
      </c>
      <c r="E23" s="374">
        <v>391</v>
      </c>
      <c r="F23" s="374">
        <v>459</v>
      </c>
      <c r="G23" s="374">
        <v>772</v>
      </c>
      <c r="I23" s="364"/>
      <c r="J23" s="364"/>
      <c r="K23" s="364"/>
      <c r="L23" s="364"/>
      <c r="M23" s="364"/>
    </row>
    <row r="24" spans="1:13" s="12" customFormat="1" ht="11.45" customHeight="1" x14ac:dyDescent="0.2">
      <c r="A24" s="171">
        <f>IF(C24&lt;&gt;"",COUNTA($C$10:C24),"")</f>
        <v>8</v>
      </c>
      <c r="B24" s="255" t="s">
        <v>394</v>
      </c>
      <c r="C24" s="373">
        <v>2</v>
      </c>
      <c r="D24" s="374">
        <v>1972</v>
      </c>
      <c r="E24" s="374">
        <v>561</v>
      </c>
      <c r="F24" s="374">
        <v>1823</v>
      </c>
      <c r="G24" s="374">
        <v>150</v>
      </c>
      <c r="I24" s="364"/>
      <c r="J24" s="364"/>
      <c r="K24" s="364"/>
      <c r="L24" s="364"/>
      <c r="M24" s="364"/>
    </row>
    <row r="25" spans="1:13" s="12" customFormat="1" ht="11.45" customHeight="1" x14ac:dyDescent="0.2">
      <c r="A25" s="171" t="str">
        <f>IF(C25&lt;&gt;"",COUNTA($C$10:C25),"")</f>
        <v/>
      </c>
      <c r="B25" s="255"/>
      <c r="C25" s="373"/>
      <c r="D25" s="374"/>
      <c r="E25" s="374"/>
      <c r="F25" s="374"/>
      <c r="G25" s="374"/>
      <c r="I25" s="364"/>
      <c r="J25" s="364"/>
      <c r="K25" s="364"/>
      <c r="L25" s="364"/>
      <c r="M25" s="364"/>
    </row>
    <row r="26" spans="1:13" ht="23.1" customHeight="1" x14ac:dyDescent="0.2">
      <c r="A26" s="171">
        <f>IF(C26&lt;&gt;"",COUNTA($C$10:C26),"")</f>
        <v>9</v>
      </c>
      <c r="B26" s="256" t="s">
        <v>371</v>
      </c>
      <c r="C26" s="373" t="s">
        <v>6</v>
      </c>
      <c r="D26" s="374" t="s">
        <v>6</v>
      </c>
      <c r="E26" s="374" t="s">
        <v>6</v>
      </c>
      <c r="F26" s="374" t="s">
        <v>6</v>
      </c>
      <c r="G26" s="374" t="s">
        <v>6</v>
      </c>
      <c r="I26" s="365"/>
      <c r="J26" s="366"/>
      <c r="K26" s="366"/>
      <c r="L26" s="366"/>
      <c r="M26" s="366"/>
    </row>
    <row r="27" spans="1:13" ht="9" customHeight="1" x14ac:dyDescent="0.2">
      <c r="A27" s="171" t="str">
        <f>IF(C27&lt;&gt;"",COUNTA($C$10:C27),"")</f>
        <v/>
      </c>
      <c r="B27" s="256"/>
      <c r="C27" s="373"/>
      <c r="D27" s="374"/>
      <c r="E27" s="374"/>
      <c r="F27" s="374"/>
      <c r="G27" s="374"/>
      <c r="I27" s="362"/>
      <c r="J27" s="362"/>
      <c r="K27" s="362"/>
      <c r="L27" s="362"/>
      <c r="M27" s="362"/>
    </row>
    <row r="28" spans="1:13" ht="22.5" x14ac:dyDescent="0.2">
      <c r="A28" s="171">
        <f>IF(C28&lt;&gt;"",COUNTA($C$10:C28),"")</f>
        <v>10</v>
      </c>
      <c r="B28" s="255" t="s">
        <v>372</v>
      </c>
      <c r="C28" s="373" t="s">
        <v>6</v>
      </c>
      <c r="D28" s="374" t="s">
        <v>6</v>
      </c>
      <c r="E28" s="374" t="s">
        <v>6</v>
      </c>
      <c r="F28" s="374" t="s">
        <v>6</v>
      </c>
      <c r="G28" s="374" t="s">
        <v>6</v>
      </c>
      <c r="I28" s="365"/>
      <c r="J28" s="366"/>
      <c r="K28" s="366"/>
      <c r="L28" s="366"/>
      <c r="M28" s="366"/>
    </row>
    <row r="29" spans="1:13" x14ac:dyDescent="0.2">
      <c r="A29" s="171" t="str">
        <f>IF(C29&lt;&gt;"",COUNTA($C$10:C29),"")</f>
        <v/>
      </c>
      <c r="B29" s="255"/>
      <c r="C29" s="373"/>
      <c r="D29" s="374"/>
      <c r="E29" s="374"/>
      <c r="F29" s="374"/>
      <c r="G29" s="374"/>
      <c r="I29" s="362"/>
      <c r="J29" s="362"/>
      <c r="K29" s="362"/>
      <c r="L29" s="362"/>
      <c r="M29" s="362"/>
    </row>
    <row r="30" spans="1:13" ht="33.75" x14ac:dyDescent="0.2">
      <c r="A30" s="171">
        <f>IF(C30&lt;&gt;"",COUNTA($C$10:C30),"")</f>
        <v>11</v>
      </c>
      <c r="B30" s="255" t="s">
        <v>375</v>
      </c>
      <c r="C30" s="373">
        <v>466</v>
      </c>
      <c r="D30" s="374">
        <v>570</v>
      </c>
      <c r="E30" s="374">
        <v>176</v>
      </c>
      <c r="F30" s="374">
        <v>304</v>
      </c>
      <c r="G30" s="374">
        <v>266</v>
      </c>
      <c r="H30" s="211"/>
      <c r="I30" s="362"/>
      <c r="J30" s="362"/>
      <c r="K30" s="362"/>
      <c r="L30" s="362"/>
      <c r="M30" s="362"/>
    </row>
    <row r="31" spans="1:13" x14ac:dyDescent="0.2">
      <c r="A31" s="171" t="str">
        <f>IF(C31&lt;&gt;"",COUNTA($C$10:C31),"")</f>
        <v/>
      </c>
      <c r="B31" s="255"/>
      <c r="C31" s="373"/>
      <c r="D31" s="374"/>
      <c r="E31" s="374"/>
      <c r="F31" s="374"/>
      <c r="G31" s="374"/>
      <c r="I31" s="362"/>
      <c r="J31" s="362"/>
      <c r="K31" s="362"/>
      <c r="L31" s="362"/>
      <c r="M31" s="362"/>
    </row>
    <row r="32" spans="1:13" x14ac:dyDescent="0.2">
      <c r="A32" s="171">
        <f>IF(C32&lt;&gt;"",COUNTA($C$10:C32),"")</f>
        <v>12</v>
      </c>
      <c r="B32" s="255" t="s">
        <v>373</v>
      </c>
      <c r="C32" s="373" t="s">
        <v>6</v>
      </c>
      <c r="D32" s="374" t="s">
        <v>6</v>
      </c>
      <c r="E32" s="374" t="s">
        <v>6</v>
      </c>
      <c r="F32" s="374" t="s">
        <v>6</v>
      </c>
      <c r="G32" s="374" t="s">
        <v>6</v>
      </c>
      <c r="I32" s="365"/>
      <c r="J32" s="366"/>
      <c r="K32" s="366"/>
      <c r="L32" s="366"/>
      <c r="M32" s="366"/>
    </row>
  </sheetData>
  <mergeCells count="13">
    <mergeCell ref="C3:C7"/>
    <mergeCell ref="D7:G7"/>
    <mergeCell ref="D4:D6"/>
    <mergeCell ref="A1:B1"/>
    <mergeCell ref="A2:B2"/>
    <mergeCell ref="C1:G1"/>
    <mergeCell ref="C2:G2"/>
    <mergeCell ref="G4:G6"/>
    <mergeCell ref="A3:A7"/>
    <mergeCell ref="D3:G3"/>
    <mergeCell ref="B3:B7"/>
    <mergeCell ref="E4:E6"/>
    <mergeCell ref="F4: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2"/>
  <sheetViews>
    <sheetView zoomScale="140" zoomScaleNormal="140" workbookViewId="0">
      <pane xSplit="2" ySplit="10" topLeftCell="C11" activePane="bottomRight" state="frozen"/>
      <selection activeCell="A2" sqref="A2:B2"/>
      <selection pane="topRight" activeCell="A2" sqref="A2:B2"/>
      <selection pane="bottomLeft" activeCell="A2" sqref="A2:B2"/>
      <selection pane="bottomRight" activeCell="C11" sqref="C11"/>
    </sheetView>
  </sheetViews>
  <sheetFormatPr baseColWidth="10" defaultRowHeight="11.25" x14ac:dyDescent="0.2"/>
  <cols>
    <col min="1" max="1" width="3.42578125" style="10" customWidth="1"/>
    <col min="2" max="2" width="31.7109375" style="16" customWidth="1"/>
    <col min="3" max="3" width="7.7109375" style="10" customWidth="1"/>
    <col min="4" max="5" width="8.7109375" style="10" customWidth="1"/>
    <col min="6" max="12" width="7.7109375" style="10" customWidth="1"/>
    <col min="13" max="14" width="8.7109375" style="10" customWidth="1"/>
    <col min="15" max="15" width="15.7109375" style="10" customWidth="1"/>
    <col min="16" max="16" width="9.7109375" style="10" customWidth="1"/>
    <col min="17" max="16384" width="11.42578125" style="10"/>
  </cols>
  <sheetData>
    <row r="1" spans="1:16" s="38" customFormat="1" ht="26.1" customHeight="1" x14ac:dyDescent="0.2">
      <c r="A1" s="431" t="s">
        <v>85</v>
      </c>
      <c r="B1" s="432"/>
      <c r="C1" s="461" t="s">
        <v>237</v>
      </c>
      <c r="D1" s="433"/>
      <c r="E1" s="433"/>
      <c r="F1" s="433"/>
      <c r="G1" s="433"/>
      <c r="H1" s="433"/>
      <c r="I1" s="434"/>
      <c r="J1" s="460" t="s">
        <v>134</v>
      </c>
      <c r="K1" s="433"/>
      <c r="L1" s="433"/>
      <c r="M1" s="433"/>
      <c r="N1" s="433"/>
      <c r="O1" s="434"/>
      <c r="P1" s="135"/>
    </row>
    <row r="2" spans="1:16" s="52" customFormat="1" ht="39.950000000000003" customHeight="1" x14ac:dyDescent="0.2">
      <c r="A2" s="464" t="s">
        <v>151</v>
      </c>
      <c r="B2" s="465"/>
      <c r="C2" s="440" t="s">
        <v>525</v>
      </c>
      <c r="D2" s="440"/>
      <c r="E2" s="440"/>
      <c r="F2" s="440"/>
      <c r="G2" s="440"/>
      <c r="H2" s="440"/>
      <c r="I2" s="441"/>
      <c r="J2" s="471" t="s">
        <v>526</v>
      </c>
      <c r="K2" s="440"/>
      <c r="L2" s="440"/>
      <c r="M2" s="440"/>
      <c r="N2" s="440"/>
      <c r="O2" s="441"/>
      <c r="P2" s="128"/>
    </row>
    <row r="3" spans="1:16" s="12" customFormat="1" ht="11.45" customHeight="1" x14ac:dyDescent="0.2">
      <c r="A3" s="430" t="s">
        <v>43</v>
      </c>
      <c r="B3" s="424" t="s">
        <v>278</v>
      </c>
      <c r="C3" s="424" t="s">
        <v>277</v>
      </c>
      <c r="D3" s="424" t="s">
        <v>125</v>
      </c>
      <c r="E3" s="424"/>
      <c r="F3" s="424"/>
      <c r="G3" s="424"/>
      <c r="H3" s="424"/>
      <c r="I3" s="425"/>
      <c r="J3" s="430" t="s">
        <v>125</v>
      </c>
      <c r="K3" s="424"/>
      <c r="L3" s="424"/>
      <c r="M3" s="424"/>
      <c r="N3" s="424"/>
      <c r="O3" s="425"/>
      <c r="P3" s="132"/>
    </row>
    <row r="4" spans="1:16" s="12" customFormat="1" ht="11.45" customHeight="1" x14ac:dyDescent="0.2">
      <c r="A4" s="430"/>
      <c r="B4" s="424"/>
      <c r="C4" s="424"/>
      <c r="D4" s="424"/>
      <c r="E4" s="424"/>
      <c r="F4" s="424"/>
      <c r="G4" s="424"/>
      <c r="H4" s="424"/>
      <c r="I4" s="425"/>
      <c r="J4" s="430"/>
      <c r="K4" s="424"/>
      <c r="L4" s="424"/>
      <c r="M4" s="424"/>
      <c r="N4" s="424"/>
      <c r="O4" s="425"/>
      <c r="P4" s="132"/>
    </row>
    <row r="5" spans="1:16" s="12" customFormat="1" ht="11.45" customHeight="1" x14ac:dyDescent="0.2">
      <c r="A5" s="430"/>
      <c r="B5" s="424"/>
      <c r="C5" s="424"/>
      <c r="D5" s="424" t="s">
        <v>79</v>
      </c>
      <c r="E5" s="470" t="s">
        <v>51</v>
      </c>
      <c r="F5" s="470" t="s">
        <v>52</v>
      </c>
      <c r="G5" s="470" t="s">
        <v>53</v>
      </c>
      <c r="H5" s="470" t="s">
        <v>102</v>
      </c>
      <c r="I5" s="469" t="s">
        <v>54</v>
      </c>
      <c r="J5" s="468" t="s">
        <v>103</v>
      </c>
      <c r="K5" s="470" t="s">
        <v>55</v>
      </c>
      <c r="L5" s="470" t="s">
        <v>81</v>
      </c>
      <c r="M5" s="470" t="s">
        <v>104</v>
      </c>
      <c r="N5" s="470" t="s">
        <v>105</v>
      </c>
      <c r="O5" s="425" t="s">
        <v>124</v>
      </c>
      <c r="P5" s="132"/>
    </row>
    <row r="6" spans="1:16" s="12" customFormat="1" ht="11.45" customHeight="1" x14ac:dyDescent="0.2">
      <c r="A6" s="430"/>
      <c r="B6" s="424"/>
      <c r="C6" s="424"/>
      <c r="D6" s="424"/>
      <c r="E6" s="470"/>
      <c r="F6" s="470"/>
      <c r="G6" s="470"/>
      <c r="H6" s="470"/>
      <c r="I6" s="469"/>
      <c r="J6" s="468"/>
      <c r="K6" s="470"/>
      <c r="L6" s="470"/>
      <c r="M6" s="470"/>
      <c r="N6" s="470"/>
      <c r="O6" s="425"/>
      <c r="P6" s="132"/>
    </row>
    <row r="7" spans="1:16" s="12" customFormat="1" ht="11.45" customHeight="1" x14ac:dyDescent="0.2">
      <c r="A7" s="430"/>
      <c r="B7" s="424"/>
      <c r="C7" s="424"/>
      <c r="D7" s="424"/>
      <c r="E7" s="470"/>
      <c r="F7" s="470"/>
      <c r="G7" s="470"/>
      <c r="H7" s="470"/>
      <c r="I7" s="469"/>
      <c r="J7" s="468"/>
      <c r="K7" s="470"/>
      <c r="L7" s="470"/>
      <c r="M7" s="470"/>
      <c r="N7" s="470"/>
      <c r="O7" s="425"/>
      <c r="P7" s="132"/>
    </row>
    <row r="8" spans="1:16" s="12" customFormat="1" ht="11.45" customHeight="1" x14ac:dyDescent="0.2">
      <c r="A8" s="430"/>
      <c r="B8" s="424"/>
      <c r="C8" s="424"/>
      <c r="D8" s="424"/>
      <c r="E8" s="470"/>
      <c r="F8" s="470"/>
      <c r="G8" s="470"/>
      <c r="H8" s="470"/>
      <c r="I8" s="469"/>
      <c r="J8" s="468"/>
      <c r="K8" s="470"/>
      <c r="L8" s="470"/>
      <c r="M8" s="470"/>
      <c r="N8" s="470"/>
      <c r="O8" s="425"/>
      <c r="P8" s="132"/>
    </row>
    <row r="9" spans="1:16" s="12" customFormat="1" ht="11.45" customHeight="1" x14ac:dyDescent="0.2">
      <c r="A9" s="430"/>
      <c r="B9" s="424"/>
      <c r="C9" s="424"/>
      <c r="D9" s="424"/>
      <c r="E9" s="470"/>
      <c r="F9" s="470"/>
      <c r="G9" s="470"/>
      <c r="H9" s="470"/>
      <c r="I9" s="469"/>
      <c r="J9" s="468"/>
      <c r="K9" s="470"/>
      <c r="L9" s="470"/>
      <c r="M9" s="470"/>
      <c r="N9" s="470"/>
      <c r="O9" s="425"/>
      <c r="P9" s="132"/>
    </row>
    <row r="10" spans="1:16" s="53" customFormat="1" ht="11.45" customHeight="1" x14ac:dyDescent="0.15">
      <c r="A10" s="286">
        <v>1</v>
      </c>
      <c r="B10" s="279">
        <v>2</v>
      </c>
      <c r="C10" s="279">
        <v>3</v>
      </c>
      <c r="D10" s="279">
        <v>4</v>
      </c>
      <c r="E10" s="279">
        <v>5</v>
      </c>
      <c r="F10" s="279">
        <v>6</v>
      </c>
      <c r="G10" s="279">
        <v>7</v>
      </c>
      <c r="H10" s="279">
        <v>8</v>
      </c>
      <c r="I10" s="127">
        <v>9</v>
      </c>
      <c r="J10" s="286">
        <v>10</v>
      </c>
      <c r="K10" s="279">
        <v>11</v>
      </c>
      <c r="L10" s="279">
        <v>12</v>
      </c>
      <c r="M10" s="279">
        <v>13</v>
      </c>
      <c r="N10" s="279">
        <v>14</v>
      </c>
      <c r="O10" s="127">
        <v>15</v>
      </c>
      <c r="P10" s="79"/>
    </row>
    <row r="11" spans="1:16" s="12" customFormat="1" ht="11.45" customHeight="1" x14ac:dyDescent="0.2">
      <c r="A11" s="14"/>
      <c r="B11" s="159"/>
      <c r="C11" s="50"/>
      <c r="D11" s="50"/>
      <c r="E11" s="50"/>
      <c r="F11" s="50"/>
      <c r="G11" s="50"/>
      <c r="H11" s="50"/>
      <c r="I11" s="50"/>
      <c r="J11" s="50"/>
      <c r="K11" s="50"/>
      <c r="L11" s="50"/>
      <c r="M11" s="50"/>
      <c r="N11" s="50"/>
      <c r="O11" s="160"/>
      <c r="P11" s="19"/>
    </row>
    <row r="12" spans="1:16" s="174" customFormat="1" x14ac:dyDescent="0.2">
      <c r="A12" s="171">
        <f>IF(C12&lt;&gt;"",COUNTA($C12:C$12),"")</f>
        <v>1</v>
      </c>
      <c r="B12" s="55" t="s">
        <v>276</v>
      </c>
      <c r="C12" s="147">
        <v>8868</v>
      </c>
      <c r="D12" s="147">
        <v>319</v>
      </c>
      <c r="E12" s="147">
        <v>344</v>
      </c>
      <c r="F12" s="147">
        <v>330</v>
      </c>
      <c r="G12" s="147">
        <v>346</v>
      </c>
      <c r="H12" s="147">
        <v>689</v>
      </c>
      <c r="I12" s="147">
        <v>478</v>
      </c>
      <c r="J12" s="147">
        <v>823</v>
      </c>
      <c r="K12" s="147">
        <v>597</v>
      </c>
      <c r="L12" s="147">
        <v>483</v>
      </c>
      <c r="M12" s="147">
        <v>2319</v>
      </c>
      <c r="N12" s="147">
        <v>2140</v>
      </c>
      <c r="O12" s="326">
        <v>75</v>
      </c>
      <c r="P12" s="63"/>
    </row>
    <row r="13" spans="1:16" s="174" customFormat="1" x14ac:dyDescent="0.2">
      <c r="A13" s="171" t="str">
        <f>IF(C13&lt;&gt;"",COUNTA($C$12:C13),"")</f>
        <v/>
      </c>
      <c r="B13" s="55"/>
      <c r="C13" s="50"/>
      <c r="D13" s="50"/>
      <c r="E13" s="50"/>
      <c r="F13" s="50"/>
      <c r="G13" s="50"/>
      <c r="H13" s="50"/>
      <c r="I13" s="50"/>
      <c r="J13" s="50"/>
      <c r="K13" s="50"/>
      <c r="L13" s="50"/>
      <c r="M13" s="50"/>
      <c r="N13" s="50"/>
      <c r="O13" s="326"/>
      <c r="P13" s="63"/>
    </row>
    <row r="14" spans="1:16" s="12" customFormat="1" ht="11.45" customHeight="1" x14ac:dyDescent="0.2">
      <c r="A14" s="171">
        <f>IF(C14&lt;&gt;"",COUNTA($C$12:C14),"")</f>
        <v>2</v>
      </c>
      <c r="B14" s="56" t="s">
        <v>365</v>
      </c>
      <c r="C14" s="50">
        <v>2978</v>
      </c>
      <c r="D14" s="50">
        <v>189</v>
      </c>
      <c r="E14" s="50">
        <v>178</v>
      </c>
      <c r="F14" s="50">
        <v>184</v>
      </c>
      <c r="G14" s="50">
        <v>191</v>
      </c>
      <c r="H14" s="50">
        <v>367</v>
      </c>
      <c r="I14" s="50">
        <v>279</v>
      </c>
      <c r="J14" s="50">
        <v>454</v>
      </c>
      <c r="K14" s="50">
        <v>286</v>
      </c>
      <c r="L14" s="50">
        <v>229</v>
      </c>
      <c r="M14" s="50">
        <v>556</v>
      </c>
      <c r="N14" s="50">
        <v>65</v>
      </c>
      <c r="O14" s="327">
        <v>36.6</v>
      </c>
      <c r="P14" s="60"/>
    </row>
    <row r="15" spans="1:16" s="12" customFormat="1" ht="11.45" customHeight="1" x14ac:dyDescent="0.2">
      <c r="A15" s="171" t="str">
        <f>IF(C15&lt;&gt;"",COUNTA($C$12:C15),"")</f>
        <v/>
      </c>
      <c r="B15" s="56"/>
      <c r="C15" s="50"/>
      <c r="D15" s="50"/>
      <c r="E15" s="50"/>
      <c r="F15" s="50"/>
      <c r="G15" s="50"/>
      <c r="H15" s="50"/>
      <c r="I15" s="50"/>
      <c r="J15" s="50"/>
      <c r="K15" s="50"/>
      <c r="L15" s="50"/>
      <c r="M15" s="50"/>
      <c r="N15" s="50"/>
      <c r="O15" s="327"/>
      <c r="P15" s="60"/>
    </row>
    <row r="16" spans="1:16" s="12" customFormat="1" ht="23.1" customHeight="1" x14ac:dyDescent="0.2">
      <c r="A16" s="171" t="str">
        <f>IF(C16&lt;&gt;"",COUNTA($C$12:C16),"")</f>
        <v/>
      </c>
      <c r="B16" s="56" t="s">
        <v>400</v>
      </c>
      <c r="C16" s="50"/>
      <c r="D16" s="50"/>
      <c r="E16" s="50"/>
      <c r="F16" s="50"/>
      <c r="G16" s="50"/>
      <c r="H16" s="50"/>
      <c r="I16" s="50"/>
      <c r="J16" s="50"/>
      <c r="K16" s="50"/>
      <c r="L16" s="50"/>
      <c r="M16" s="50"/>
      <c r="N16" s="50"/>
      <c r="O16" s="327"/>
      <c r="P16" s="60"/>
    </row>
    <row r="17" spans="1:16" s="12" customFormat="1" ht="11.45" customHeight="1" x14ac:dyDescent="0.2">
      <c r="A17" s="171">
        <f>IF(C17&lt;&gt;"",COUNTA($C$12:C17),"")</f>
        <v>3</v>
      </c>
      <c r="B17" s="56" t="s">
        <v>381</v>
      </c>
      <c r="C17" s="50">
        <v>2305</v>
      </c>
      <c r="D17" s="50">
        <v>156</v>
      </c>
      <c r="E17" s="50">
        <v>145</v>
      </c>
      <c r="F17" s="50">
        <v>152</v>
      </c>
      <c r="G17" s="50">
        <v>161</v>
      </c>
      <c r="H17" s="50">
        <v>307</v>
      </c>
      <c r="I17" s="50">
        <v>238</v>
      </c>
      <c r="J17" s="50">
        <v>347</v>
      </c>
      <c r="K17" s="50">
        <v>213</v>
      </c>
      <c r="L17" s="50">
        <v>178</v>
      </c>
      <c r="M17" s="50">
        <v>376</v>
      </c>
      <c r="N17" s="50">
        <v>32</v>
      </c>
      <c r="O17" s="327">
        <v>33.5</v>
      </c>
      <c r="P17" s="60"/>
    </row>
    <row r="18" spans="1:16" s="12" customFormat="1" ht="11.45" customHeight="1" x14ac:dyDescent="0.2">
      <c r="A18" s="171">
        <f>IF(C18&lt;&gt;"",COUNTA($C$12:C18),"")</f>
        <v>4</v>
      </c>
      <c r="B18" s="56" t="s">
        <v>382</v>
      </c>
      <c r="C18" s="50">
        <v>75</v>
      </c>
      <c r="D18" s="50">
        <v>2</v>
      </c>
      <c r="E18" s="50">
        <v>5</v>
      </c>
      <c r="F18" s="50">
        <v>7</v>
      </c>
      <c r="G18" s="50">
        <v>4</v>
      </c>
      <c r="H18" s="50">
        <v>7</v>
      </c>
      <c r="I18" s="50">
        <v>10</v>
      </c>
      <c r="J18" s="50">
        <v>14</v>
      </c>
      <c r="K18" s="50">
        <v>9</v>
      </c>
      <c r="L18" s="50">
        <v>7</v>
      </c>
      <c r="M18" s="50">
        <v>9</v>
      </c>
      <c r="N18" s="50">
        <v>1</v>
      </c>
      <c r="O18" s="327">
        <v>32.4</v>
      </c>
      <c r="P18" s="60"/>
    </row>
    <row r="19" spans="1:16" s="12" customFormat="1" ht="11.45" customHeight="1" x14ac:dyDescent="0.2">
      <c r="A19" s="171" t="str">
        <f>IF(C19&lt;&gt;"",COUNTA($C$12:C19),"")</f>
        <v/>
      </c>
      <c r="B19" s="56"/>
      <c r="C19" s="50"/>
      <c r="D19" s="50"/>
      <c r="E19" s="50"/>
      <c r="F19" s="50"/>
      <c r="G19" s="50"/>
      <c r="H19" s="50"/>
      <c r="I19" s="50"/>
      <c r="J19" s="50"/>
      <c r="K19" s="50"/>
      <c r="L19" s="50"/>
      <c r="M19" s="50"/>
      <c r="N19" s="50"/>
      <c r="O19" s="327"/>
      <c r="P19" s="60"/>
    </row>
    <row r="20" spans="1:16" s="12" customFormat="1" ht="11.45" customHeight="1" x14ac:dyDescent="0.2">
      <c r="A20" s="171" t="str">
        <f>IF(C20&lt;&gt;"",COUNTA($C$12:C20),"")</f>
        <v/>
      </c>
      <c r="B20" s="56" t="s">
        <v>369</v>
      </c>
      <c r="C20" s="50"/>
      <c r="D20" s="50"/>
      <c r="E20" s="50"/>
      <c r="F20" s="50"/>
      <c r="G20" s="50"/>
      <c r="H20" s="50"/>
      <c r="I20" s="50"/>
      <c r="J20" s="50"/>
      <c r="K20" s="50"/>
      <c r="L20" s="50"/>
      <c r="M20" s="50"/>
      <c r="N20" s="50"/>
      <c r="O20" s="327"/>
      <c r="P20" s="60"/>
    </row>
    <row r="21" spans="1:16" s="12" customFormat="1" ht="22.5" customHeight="1" x14ac:dyDescent="0.2">
      <c r="A21" s="171" t="str">
        <f>IF(C21&lt;&gt;"",COUNTA($C$12:C21),"")</f>
        <v/>
      </c>
      <c r="B21" s="199" t="s">
        <v>544</v>
      </c>
      <c r="C21" s="50"/>
      <c r="D21" s="50"/>
      <c r="E21" s="50"/>
      <c r="F21" s="50"/>
      <c r="G21" s="50"/>
      <c r="H21" s="50"/>
      <c r="I21" s="50"/>
      <c r="J21" s="50"/>
      <c r="K21" s="50"/>
      <c r="L21" s="50"/>
      <c r="M21" s="50"/>
      <c r="N21" s="50"/>
      <c r="O21" s="327"/>
      <c r="P21" s="60"/>
    </row>
    <row r="22" spans="1:16" s="12" customFormat="1" ht="11.45" customHeight="1" x14ac:dyDescent="0.2">
      <c r="A22" s="171">
        <f>IF(C22&lt;&gt;"",COUNTA($C$12:C22),"")</f>
        <v>5</v>
      </c>
      <c r="B22" s="56" t="s">
        <v>381</v>
      </c>
      <c r="C22" s="50">
        <v>101</v>
      </c>
      <c r="D22" s="50">
        <v>10</v>
      </c>
      <c r="E22" s="50">
        <v>4</v>
      </c>
      <c r="F22" s="50">
        <v>6</v>
      </c>
      <c r="G22" s="50">
        <v>3</v>
      </c>
      <c r="H22" s="50">
        <v>14</v>
      </c>
      <c r="I22" s="50">
        <v>12</v>
      </c>
      <c r="J22" s="50">
        <v>17</v>
      </c>
      <c r="K22" s="50">
        <v>9</v>
      </c>
      <c r="L22" s="50">
        <v>8</v>
      </c>
      <c r="M22" s="50">
        <v>17</v>
      </c>
      <c r="N22" s="50">
        <v>1</v>
      </c>
      <c r="O22" s="327">
        <v>34</v>
      </c>
      <c r="P22" s="60"/>
    </row>
    <row r="23" spans="1:16" s="12" customFormat="1" ht="11.45" customHeight="1" x14ac:dyDescent="0.2">
      <c r="A23" s="171">
        <f>IF(C23&lt;&gt;"",COUNTA($C$12:C23),"")</f>
        <v>6</v>
      </c>
      <c r="B23" s="56" t="s">
        <v>382</v>
      </c>
      <c r="C23" s="50">
        <v>3</v>
      </c>
      <c r="D23" s="50" t="s">
        <v>6</v>
      </c>
      <c r="E23" s="50" t="s">
        <v>6</v>
      </c>
      <c r="F23" s="50">
        <v>1</v>
      </c>
      <c r="G23" s="50" t="s">
        <v>6</v>
      </c>
      <c r="H23" s="50">
        <v>2</v>
      </c>
      <c r="I23" s="50" t="s">
        <v>6</v>
      </c>
      <c r="J23" s="50" t="s">
        <v>6</v>
      </c>
      <c r="K23" s="50" t="s">
        <v>6</v>
      </c>
      <c r="L23" s="50" t="s">
        <v>6</v>
      </c>
      <c r="M23" s="50" t="s">
        <v>6</v>
      </c>
      <c r="N23" s="50" t="s">
        <v>6</v>
      </c>
      <c r="O23" s="327">
        <v>12.2</v>
      </c>
      <c r="P23" s="60"/>
    </row>
    <row r="24" spans="1:16" s="12" customFormat="1" ht="11.45" customHeight="1" x14ac:dyDescent="0.2">
      <c r="A24" s="171" t="str">
        <f>IF(C24&lt;&gt;"",COUNTA($C$12:C24),"")</f>
        <v/>
      </c>
      <c r="B24" s="56"/>
      <c r="C24" s="50"/>
      <c r="D24" s="50"/>
      <c r="E24" s="50"/>
      <c r="F24" s="50"/>
      <c r="G24" s="50"/>
      <c r="H24" s="50"/>
      <c r="I24" s="50"/>
      <c r="J24" s="50"/>
      <c r="K24" s="50"/>
      <c r="L24" s="50"/>
      <c r="M24" s="50"/>
      <c r="N24" s="50"/>
      <c r="O24" s="327"/>
      <c r="P24" s="60"/>
    </row>
    <row r="25" spans="1:16" s="12" customFormat="1" ht="11.45" customHeight="1" x14ac:dyDescent="0.2">
      <c r="A25" s="171" t="str">
        <f>IF(C25&lt;&gt;"",COUNTA($C$12:C25),"")</f>
        <v/>
      </c>
      <c r="B25" s="56" t="s">
        <v>369</v>
      </c>
      <c r="C25" s="50"/>
      <c r="D25" s="50"/>
      <c r="E25" s="50"/>
      <c r="F25" s="50"/>
      <c r="G25" s="50"/>
      <c r="H25" s="50"/>
      <c r="I25" s="50"/>
      <c r="J25" s="50"/>
      <c r="K25" s="50"/>
      <c r="L25" s="50"/>
      <c r="M25" s="50"/>
      <c r="N25" s="50"/>
      <c r="O25" s="327"/>
      <c r="P25" s="60"/>
    </row>
    <row r="26" spans="1:16" s="12" customFormat="1" ht="23.1" customHeight="1" x14ac:dyDescent="0.2">
      <c r="A26" s="171">
        <f>IF(C26&lt;&gt;"",COUNTA($C$12:C26),"")</f>
        <v>7</v>
      </c>
      <c r="B26" s="199" t="s">
        <v>370</v>
      </c>
      <c r="C26" s="50">
        <v>28</v>
      </c>
      <c r="D26" s="50" t="s">
        <v>6</v>
      </c>
      <c r="E26" s="50">
        <v>1</v>
      </c>
      <c r="F26" s="50">
        <v>2</v>
      </c>
      <c r="G26" s="50">
        <v>2</v>
      </c>
      <c r="H26" s="50">
        <v>3</v>
      </c>
      <c r="I26" s="50">
        <v>1</v>
      </c>
      <c r="J26" s="50">
        <v>9</v>
      </c>
      <c r="K26" s="50">
        <v>4</v>
      </c>
      <c r="L26" s="50">
        <v>5</v>
      </c>
      <c r="M26" s="50">
        <v>1</v>
      </c>
      <c r="N26" s="50" t="s">
        <v>6</v>
      </c>
      <c r="O26" s="375">
        <v>31.7</v>
      </c>
      <c r="P26" s="60"/>
    </row>
    <row r="27" spans="1:16" s="12" customFormat="1" ht="11.45" customHeight="1" x14ac:dyDescent="0.2">
      <c r="A27" s="171">
        <f>IF(C27&lt;&gt;"",COUNTA($C$12:C27),"")</f>
        <v>8</v>
      </c>
      <c r="B27" s="56" t="s">
        <v>393</v>
      </c>
      <c r="C27" s="50">
        <v>26</v>
      </c>
      <c r="D27" s="50" t="s">
        <v>6</v>
      </c>
      <c r="E27" s="50">
        <v>1</v>
      </c>
      <c r="F27" s="50">
        <v>2</v>
      </c>
      <c r="G27" s="50">
        <v>1</v>
      </c>
      <c r="H27" s="50">
        <v>3</v>
      </c>
      <c r="I27" s="50">
        <v>1</v>
      </c>
      <c r="J27" s="50">
        <v>8</v>
      </c>
      <c r="K27" s="50">
        <v>4</v>
      </c>
      <c r="L27" s="50">
        <v>5</v>
      </c>
      <c r="M27" s="50">
        <v>1</v>
      </c>
      <c r="N27" s="50" t="s">
        <v>6</v>
      </c>
      <c r="O27" s="327">
        <v>32.4</v>
      </c>
      <c r="P27" s="60"/>
    </row>
    <row r="28" spans="1:16" s="12" customFormat="1" ht="11.45" customHeight="1" x14ac:dyDescent="0.2">
      <c r="A28" s="171">
        <f>IF(C28&lt;&gt;"",COUNTA($C$12:C28),"")</f>
        <v>9</v>
      </c>
      <c r="B28" s="56" t="s">
        <v>394</v>
      </c>
      <c r="C28" s="50">
        <v>2</v>
      </c>
      <c r="D28" s="50" t="s">
        <v>6</v>
      </c>
      <c r="E28" s="50" t="s">
        <v>6</v>
      </c>
      <c r="F28" s="50" t="s">
        <v>6</v>
      </c>
      <c r="G28" s="50">
        <v>1</v>
      </c>
      <c r="H28" s="50" t="s">
        <v>6</v>
      </c>
      <c r="I28" s="50" t="s">
        <v>6</v>
      </c>
      <c r="J28" s="50">
        <v>1</v>
      </c>
      <c r="K28" s="50" t="s">
        <v>6</v>
      </c>
      <c r="L28" s="50" t="s">
        <v>6</v>
      </c>
      <c r="M28" s="50" t="s">
        <v>6</v>
      </c>
      <c r="N28" s="50" t="s">
        <v>6</v>
      </c>
      <c r="O28" s="327">
        <v>22.5</v>
      </c>
      <c r="P28" s="60"/>
    </row>
    <row r="29" spans="1:16" s="12" customFormat="1" ht="11.45" customHeight="1" x14ac:dyDescent="0.2">
      <c r="A29" s="171" t="str">
        <f>IF(C29&lt;&gt;"",COUNTA($C$12:C29),"")</f>
        <v/>
      </c>
      <c r="B29" s="56"/>
      <c r="C29" s="50"/>
      <c r="D29" s="50"/>
      <c r="E29" s="50"/>
      <c r="F29" s="50"/>
      <c r="G29" s="50"/>
      <c r="H29" s="50"/>
      <c r="I29" s="50"/>
      <c r="J29" s="50"/>
      <c r="K29" s="50"/>
      <c r="L29" s="50"/>
      <c r="M29" s="50"/>
      <c r="N29" s="50"/>
      <c r="O29" s="60"/>
      <c r="P29" s="60"/>
    </row>
    <row r="30" spans="1:16" s="12" customFormat="1" ht="23.1" customHeight="1" x14ac:dyDescent="0.2">
      <c r="A30" s="171">
        <f>IF(C30&lt;&gt;"",COUNTA($C$12:C30),"")</f>
        <v>10</v>
      </c>
      <c r="B30" s="199" t="s">
        <v>371</v>
      </c>
      <c r="C30" s="50" t="s">
        <v>6</v>
      </c>
      <c r="D30" s="50" t="s">
        <v>6</v>
      </c>
      <c r="E30" s="50" t="s">
        <v>6</v>
      </c>
      <c r="F30" s="50" t="s">
        <v>6</v>
      </c>
      <c r="G30" s="50" t="s">
        <v>6</v>
      </c>
      <c r="H30" s="50" t="s">
        <v>6</v>
      </c>
      <c r="I30" s="50" t="s">
        <v>6</v>
      </c>
      <c r="J30" s="50" t="s">
        <v>6</v>
      </c>
      <c r="K30" s="50" t="s">
        <v>6</v>
      </c>
      <c r="L30" s="50" t="s">
        <v>6</v>
      </c>
      <c r="M30" s="50" t="s">
        <v>6</v>
      </c>
      <c r="N30" s="50" t="s">
        <v>6</v>
      </c>
      <c r="O30" s="60" t="s">
        <v>6</v>
      </c>
      <c r="P30" s="60"/>
    </row>
    <row r="31" spans="1:16" s="12" customFormat="1" ht="11.45" customHeight="1" x14ac:dyDescent="0.2">
      <c r="A31" s="171" t="str">
        <f>IF(C31&lt;&gt;"",COUNTA($C$12:C31),"")</f>
        <v/>
      </c>
      <c r="B31" s="199"/>
      <c r="C31" s="50"/>
      <c r="D31" s="50"/>
      <c r="E31" s="50"/>
      <c r="F31" s="50"/>
      <c r="G31" s="50"/>
      <c r="H31" s="50"/>
      <c r="I31" s="50"/>
      <c r="J31" s="50"/>
      <c r="K31" s="50"/>
      <c r="L31" s="50"/>
      <c r="M31" s="50"/>
      <c r="N31" s="50"/>
      <c r="O31" s="60"/>
      <c r="P31" s="60"/>
    </row>
    <row r="32" spans="1:16" s="12" customFormat="1" ht="23.1" customHeight="1" x14ac:dyDescent="0.2">
      <c r="A32" s="171">
        <f>IF(C32&lt;&gt;"",COUNTA($C$12:C32),"")</f>
        <v>11</v>
      </c>
      <c r="B32" s="56" t="s">
        <v>372</v>
      </c>
      <c r="C32" s="50" t="s">
        <v>6</v>
      </c>
      <c r="D32" s="50" t="s">
        <v>6</v>
      </c>
      <c r="E32" s="50" t="s">
        <v>6</v>
      </c>
      <c r="F32" s="50" t="s">
        <v>6</v>
      </c>
      <c r="G32" s="50" t="s">
        <v>6</v>
      </c>
      <c r="H32" s="50" t="s">
        <v>6</v>
      </c>
      <c r="I32" s="50" t="s">
        <v>6</v>
      </c>
      <c r="J32" s="50" t="s">
        <v>6</v>
      </c>
      <c r="K32" s="50" t="s">
        <v>6</v>
      </c>
      <c r="L32" s="50" t="s">
        <v>6</v>
      </c>
      <c r="M32" s="50" t="s">
        <v>6</v>
      </c>
      <c r="N32" s="50" t="s">
        <v>6</v>
      </c>
      <c r="O32" s="60" t="s">
        <v>6</v>
      </c>
      <c r="P32" s="60"/>
    </row>
    <row r="33" spans="1:16" s="12" customFormat="1" ht="11.45" customHeight="1" x14ac:dyDescent="0.2">
      <c r="A33" s="171" t="str">
        <f>IF(C33&lt;&gt;"",COUNTA($C$12:C33),"")</f>
        <v/>
      </c>
      <c r="B33" s="56"/>
      <c r="C33" s="50"/>
      <c r="D33" s="50"/>
      <c r="E33" s="50"/>
      <c r="F33" s="50"/>
      <c r="G33" s="50"/>
      <c r="H33" s="50"/>
      <c r="I33" s="50"/>
      <c r="J33" s="50"/>
      <c r="K33" s="50"/>
      <c r="L33" s="50"/>
      <c r="M33" s="50"/>
      <c r="N33" s="50"/>
      <c r="O33" s="328"/>
      <c r="P33" s="61"/>
    </row>
    <row r="34" spans="1:16" ht="32.450000000000003" customHeight="1" x14ac:dyDescent="0.2">
      <c r="A34" s="171">
        <f>IF(C34&lt;&gt;"",COUNTA($C$12:C34),"")</f>
        <v>12</v>
      </c>
      <c r="B34" s="56" t="s">
        <v>375</v>
      </c>
      <c r="C34" s="50">
        <v>466</v>
      </c>
      <c r="D34" s="50">
        <v>21</v>
      </c>
      <c r="E34" s="50">
        <v>23</v>
      </c>
      <c r="F34" s="50">
        <v>16</v>
      </c>
      <c r="G34" s="50">
        <v>21</v>
      </c>
      <c r="H34" s="50">
        <v>34</v>
      </c>
      <c r="I34" s="50">
        <v>18</v>
      </c>
      <c r="J34" s="50">
        <v>67</v>
      </c>
      <c r="K34" s="50">
        <v>51</v>
      </c>
      <c r="L34" s="50">
        <v>31</v>
      </c>
      <c r="M34" s="50">
        <v>153</v>
      </c>
      <c r="N34" s="50">
        <v>31</v>
      </c>
      <c r="O34" s="327">
        <v>53.2</v>
      </c>
      <c r="P34" s="63"/>
    </row>
    <row r="35" spans="1:16" ht="11.45" customHeight="1" x14ac:dyDescent="0.2">
      <c r="A35" s="171" t="str">
        <f>IF(C35&lt;&gt;"",COUNTA($C$12:C35),"")</f>
        <v/>
      </c>
      <c r="B35" s="56"/>
      <c r="C35" s="50"/>
      <c r="D35" s="50"/>
      <c r="E35" s="50"/>
      <c r="F35" s="50"/>
      <c r="G35" s="50"/>
      <c r="H35" s="50"/>
      <c r="I35" s="50"/>
      <c r="J35" s="50"/>
      <c r="K35" s="50"/>
      <c r="L35" s="50"/>
      <c r="M35" s="50"/>
      <c r="N35" s="50"/>
      <c r="O35" s="327"/>
      <c r="P35" s="63"/>
    </row>
    <row r="36" spans="1:16" ht="11.45" customHeight="1" x14ac:dyDescent="0.2">
      <c r="A36" s="171">
        <f>IF(C36&lt;&gt;"",COUNTA($C$12:C36),"")</f>
        <v>13</v>
      </c>
      <c r="B36" s="56" t="s">
        <v>373</v>
      </c>
      <c r="C36" s="50" t="s">
        <v>6</v>
      </c>
      <c r="D36" s="50" t="s">
        <v>6</v>
      </c>
      <c r="E36" s="50" t="s">
        <v>6</v>
      </c>
      <c r="F36" s="50" t="s">
        <v>6</v>
      </c>
      <c r="G36" s="50" t="s">
        <v>6</v>
      </c>
      <c r="H36" s="50" t="s">
        <v>6</v>
      </c>
      <c r="I36" s="50" t="s">
        <v>6</v>
      </c>
      <c r="J36" s="50" t="s">
        <v>6</v>
      </c>
      <c r="K36" s="50" t="s">
        <v>6</v>
      </c>
      <c r="L36" s="50" t="s">
        <v>6</v>
      </c>
      <c r="M36" s="50" t="s">
        <v>6</v>
      </c>
      <c r="N36" s="50" t="s">
        <v>6</v>
      </c>
      <c r="O36" s="327" t="s">
        <v>6</v>
      </c>
      <c r="P36" s="63"/>
    </row>
    <row r="37" spans="1:16" x14ac:dyDescent="0.2">
      <c r="A37" s="171" t="str">
        <f>IF(C37&lt;&gt;"",COUNTA($C$12:C37),"")</f>
        <v/>
      </c>
      <c r="B37" s="56"/>
      <c r="C37" s="50"/>
      <c r="D37" s="50"/>
      <c r="E37" s="50"/>
      <c r="F37" s="50"/>
      <c r="G37" s="50"/>
      <c r="H37" s="50"/>
      <c r="I37" s="50"/>
      <c r="J37" s="50"/>
      <c r="K37" s="50"/>
      <c r="L37" s="50"/>
      <c r="M37" s="50"/>
      <c r="N37" s="50"/>
      <c r="O37" s="174"/>
      <c r="P37" s="63"/>
    </row>
    <row r="38" spans="1:16" x14ac:dyDescent="0.2">
      <c r="A38" s="171">
        <f>IF(C38&lt;&gt;"",COUNTA($C$12:C38),"")</f>
        <v>14</v>
      </c>
      <c r="B38" s="56" t="s">
        <v>374</v>
      </c>
      <c r="C38" s="50">
        <v>5890</v>
      </c>
      <c r="D38" s="50">
        <v>130</v>
      </c>
      <c r="E38" s="50">
        <v>166</v>
      </c>
      <c r="F38" s="50">
        <v>146</v>
      </c>
      <c r="G38" s="50">
        <v>155</v>
      </c>
      <c r="H38" s="50">
        <v>322</v>
      </c>
      <c r="I38" s="50">
        <v>199</v>
      </c>
      <c r="J38" s="50">
        <v>369</v>
      </c>
      <c r="K38" s="50">
        <v>311</v>
      </c>
      <c r="L38" s="50">
        <v>254</v>
      </c>
      <c r="M38" s="50">
        <v>1763</v>
      </c>
      <c r="N38" s="50">
        <v>2075</v>
      </c>
      <c r="O38" s="327">
        <v>94.4</v>
      </c>
      <c r="P38" s="63"/>
    </row>
    <row r="39" spans="1:16" x14ac:dyDescent="0.2">
      <c r="C39" s="270"/>
      <c r="D39" s="63"/>
      <c r="E39" s="63"/>
      <c r="F39" s="63"/>
      <c r="G39" s="63"/>
      <c r="H39" s="63"/>
      <c r="I39" s="63"/>
      <c r="J39" s="63"/>
      <c r="K39" s="63"/>
      <c r="L39" s="63"/>
      <c r="M39" s="63"/>
      <c r="N39" s="63"/>
      <c r="O39" s="63"/>
      <c r="P39" s="63"/>
    </row>
    <row r="40" spans="1:16" x14ac:dyDescent="0.2">
      <c r="C40" s="270"/>
      <c r="D40" s="63"/>
      <c r="E40" s="63"/>
      <c r="F40" s="63"/>
      <c r="G40" s="63"/>
      <c r="H40" s="63"/>
      <c r="I40" s="63"/>
      <c r="J40" s="63"/>
      <c r="K40" s="63"/>
      <c r="L40" s="63"/>
      <c r="M40" s="63"/>
      <c r="N40" s="63"/>
      <c r="O40" s="63"/>
      <c r="P40" s="63"/>
    </row>
    <row r="41" spans="1:16" x14ac:dyDescent="0.2">
      <c r="C41" s="271"/>
      <c r="D41" s="63"/>
      <c r="E41" s="63"/>
      <c r="F41" s="63"/>
      <c r="G41" s="63"/>
      <c r="H41" s="63"/>
      <c r="I41" s="63"/>
      <c r="J41" s="63"/>
      <c r="K41" s="63"/>
      <c r="L41" s="63"/>
      <c r="M41" s="63"/>
      <c r="N41" s="63"/>
      <c r="O41" s="63"/>
      <c r="P41" s="63"/>
    </row>
    <row r="42" spans="1:16" x14ac:dyDescent="0.2">
      <c r="C42" s="270"/>
      <c r="D42" s="63"/>
      <c r="E42" s="63"/>
      <c r="F42" s="63"/>
      <c r="G42" s="63"/>
      <c r="H42" s="63"/>
      <c r="I42" s="63"/>
      <c r="J42" s="63"/>
      <c r="K42" s="63"/>
      <c r="L42" s="63"/>
      <c r="M42" s="63"/>
      <c r="N42" s="63"/>
      <c r="O42" s="63"/>
      <c r="P42" s="63"/>
    </row>
  </sheetData>
  <mergeCells count="23">
    <mergeCell ref="D5:D9"/>
    <mergeCell ref="O5:O9"/>
    <mergeCell ref="A3:A9"/>
    <mergeCell ref="N5:N9"/>
    <mergeCell ref="L5:L9"/>
    <mergeCell ref="M5:M9"/>
    <mergeCell ref="K5:K9"/>
    <mergeCell ref="J1:O1"/>
    <mergeCell ref="C1:I1"/>
    <mergeCell ref="C2:I2"/>
    <mergeCell ref="B3:B9"/>
    <mergeCell ref="C3:C9"/>
    <mergeCell ref="J5:J9"/>
    <mergeCell ref="I5:I9"/>
    <mergeCell ref="H5:H9"/>
    <mergeCell ref="A2:B2"/>
    <mergeCell ref="J3:O4"/>
    <mergeCell ref="A1:B1"/>
    <mergeCell ref="E5:E9"/>
    <mergeCell ref="F5:F9"/>
    <mergeCell ref="G5:G9"/>
    <mergeCell ref="D3:I4"/>
    <mergeCell ref="J2:O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zoomScale="140" zoomScaleNormal="140" workbookViewId="0">
      <pane xSplit="2" ySplit="10" topLeftCell="C11" activePane="bottomRight" state="frozen"/>
      <selection activeCell="A2" sqref="A2:B2"/>
      <selection pane="topRight" activeCell="A2" sqref="A2:B2"/>
      <selection pane="bottomLeft" activeCell="A2" sqref="A2:B2"/>
      <selection pane="bottomRight" activeCell="C11" sqref="C11"/>
    </sheetView>
  </sheetViews>
  <sheetFormatPr baseColWidth="10" defaultRowHeight="11.25" x14ac:dyDescent="0.2"/>
  <cols>
    <col min="1" max="1" width="3.7109375" style="10" customWidth="1"/>
    <col min="2" max="2" width="31.7109375" style="10" customWidth="1"/>
    <col min="3" max="5" width="7.7109375" style="10" customWidth="1"/>
    <col min="6" max="10" width="6.7109375" style="10" customWidth="1"/>
    <col min="11" max="15" width="5.7109375" style="10" customWidth="1"/>
    <col min="16" max="18" width="6.7109375" style="10" customWidth="1"/>
    <col min="19" max="19" width="7.7109375" style="10" customWidth="1"/>
    <col min="20" max="20" width="9.7109375" style="10" customWidth="1"/>
    <col min="21" max="16384" width="11.42578125" style="10"/>
  </cols>
  <sheetData>
    <row r="1" spans="1:20" s="38" customFormat="1" ht="26.1" customHeight="1" x14ac:dyDescent="0.2">
      <c r="A1" s="431" t="s">
        <v>85</v>
      </c>
      <c r="B1" s="432"/>
      <c r="C1" s="461" t="s">
        <v>271</v>
      </c>
      <c r="D1" s="433"/>
      <c r="E1" s="433"/>
      <c r="F1" s="433"/>
      <c r="G1" s="433"/>
      <c r="H1" s="433"/>
      <c r="I1" s="433"/>
      <c r="J1" s="434"/>
      <c r="K1" s="460" t="s">
        <v>134</v>
      </c>
      <c r="L1" s="433"/>
      <c r="M1" s="433"/>
      <c r="N1" s="433"/>
      <c r="O1" s="433"/>
      <c r="P1" s="433"/>
      <c r="Q1" s="433"/>
      <c r="R1" s="433"/>
      <c r="S1" s="434"/>
      <c r="T1" s="135"/>
    </row>
    <row r="2" spans="1:20" ht="39.950000000000003" customHeight="1" x14ac:dyDescent="0.2">
      <c r="A2" s="464" t="s">
        <v>130</v>
      </c>
      <c r="B2" s="465"/>
      <c r="C2" s="457" t="s">
        <v>527</v>
      </c>
      <c r="D2" s="437"/>
      <c r="E2" s="437"/>
      <c r="F2" s="437"/>
      <c r="G2" s="437"/>
      <c r="H2" s="437"/>
      <c r="I2" s="437"/>
      <c r="J2" s="438"/>
      <c r="K2" s="463" t="s">
        <v>527</v>
      </c>
      <c r="L2" s="437"/>
      <c r="M2" s="437"/>
      <c r="N2" s="437"/>
      <c r="O2" s="437"/>
      <c r="P2" s="437"/>
      <c r="Q2" s="437"/>
      <c r="R2" s="437"/>
      <c r="S2" s="438"/>
      <c r="T2" s="131"/>
    </row>
    <row r="3" spans="1:20" s="20" customFormat="1" ht="11.45" customHeight="1" x14ac:dyDescent="0.2">
      <c r="A3" s="430" t="s">
        <v>43</v>
      </c>
      <c r="B3" s="424" t="s">
        <v>280</v>
      </c>
      <c r="C3" s="424" t="s">
        <v>277</v>
      </c>
      <c r="D3" s="424" t="s">
        <v>129</v>
      </c>
      <c r="E3" s="424"/>
      <c r="F3" s="424"/>
      <c r="G3" s="424"/>
      <c r="H3" s="424"/>
      <c r="I3" s="424"/>
      <c r="J3" s="425"/>
      <c r="K3" s="430" t="s">
        <v>129</v>
      </c>
      <c r="L3" s="424"/>
      <c r="M3" s="424"/>
      <c r="N3" s="424"/>
      <c r="O3" s="424"/>
      <c r="P3" s="424"/>
      <c r="Q3" s="424"/>
      <c r="R3" s="424"/>
      <c r="S3" s="425"/>
      <c r="T3" s="132"/>
    </row>
    <row r="4" spans="1:20" s="285" customFormat="1" ht="11.45" customHeight="1" x14ac:dyDescent="0.2">
      <c r="A4" s="430"/>
      <c r="B4" s="424"/>
      <c r="C4" s="424"/>
      <c r="D4" s="424"/>
      <c r="E4" s="424"/>
      <c r="F4" s="424"/>
      <c r="G4" s="424"/>
      <c r="H4" s="424"/>
      <c r="I4" s="424"/>
      <c r="J4" s="425"/>
      <c r="K4" s="430"/>
      <c r="L4" s="424"/>
      <c r="M4" s="424"/>
      <c r="N4" s="424"/>
      <c r="O4" s="424"/>
      <c r="P4" s="424"/>
      <c r="Q4" s="424"/>
      <c r="R4" s="424"/>
      <c r="S4" s="425"/>
      <c r="T4" s="282"/>
    </row>
    <row r="5" spans="1:20" s="20" customFormat="1" ht="11.45" customHeight="1" x14ac:dyDescent="0.2">
      <c r="A5" s="430"/>
      <c r="B5" s="424"/>
      <c r="C5" s="424"/>
      <c r="D5" s="424" t="s">
        <v>238</v>
      </c>
      <c r="E5" s="424" t="s">
        <v>239</v>
      </c>
      <c r="F5" s="424" t="s">
        <v>240</v>
      </c>
      <c r="G5" s="424" t="s">
        <v>236</v>
      </c>
      <c r="H5" s="424" t="s">
        <v>235</v>
      </c>
      <c r="I5" s="424" t="s">
        <v>234</v>
      </c>
      <c r="J5" s="425" t="s">
        <v>233</v>
      </c>
      <c r="K5" s="430" t="s">
        <v>226</v>
      </c>
      <c r="L5" s="424" t="s">
        <v>227</v>
      </c>
      <c r="M5" s="424" t="s">
        <v>228</v>
      </c>
      <c r="N5" s="424" t="s">
        <v>229</v>
      </c>
      <c r="O5" s="424" t="s">
        <v>230</v>
      </c>
      <c r="P5" s="424" t="s">
        <v>231</v>
      </c>
      <c r="Q5" s="424" t="s">
        <v>232</v>
      </c>
      <c r="R5" s="424" t="s">
        <v>128</v>
      </c>
      <c r="S5" s="425" t="s">
        <v>127</v>
      </c>
      <c r="T5" s="132"/>
    </row>
    <row r="6" spans="1:20" s="20" customFormat="1" ht="11.45" customHeight="1" x14ac:dyDescent="0.2">
      <c r="A6" s="430"/>
      <c r="B6" s="424"/>
      <c r="C6" s="424"/>
      <c r="D6" s="424"/>
      <c r="E6" s="424"/>
      <c r="F6" s="424"/>
      <c r="G6" s="424"/>
      <c r="H6" s="424"/>
      <c r="I6" s="424"/>
      <c r="J6" s="425"/>
      <c r="K6" s="430"/>
      <c r="L6" s="424"/>
      <c r="M6" s="424"/>
      <c r="N6" s="424"/>
      <c r="O6" s="424"/>
      <c r="P6" s="424"/>
      <c r="Q6" s="424"/>
      <c r="R6" s="424"/>
      <c r="S6" s="425"/>
      <c r="T6" s="132"/>
    </row>
    <row r="7" spans="1:20" s="20" customFormat="1" ht="11.45" customHeight="1" x14ac:dyDescent="0.2">
      <c r="A7" s="430"/>
      <c r="B7" s="424"/>
      <c r="C7" s="424"/>
      <c r="D7" s="424"/>
      <c r="E7" s="424"/>
      <c r="F7" s="424"/>
      <c r="G7" s="424"/>
      <c r="H7" s="424"/>
      <c r="I7" s="424"/>
      <c r="J7" s="425"/>
      <c r="K7" s="430"/>
      <c r="L7" s="424"/>
      <c r="M7" s="424"/>
      <c r="N7" s="424"/>
      <c r="O7" s="424"/>
      <c r="P7" s="424"/>
      <c r="Q7" s="424"/>
      <c r="R7" s="424"/>
      <c r="S7" s="425"/>
      <c r="T7" s="132"/>
    </row>
    <row r="8" spans="1:20" s="20" customFormat="1" ht="11.45" customHeight="1" x14ac:dyDescent="0.2">
      <c r="A8" s="430"/>
      <c r="B8" s="424"/>
      <c r="C8" s="424"/>
      <c r="D8" s="424"/>
      <c r="E8" s="424"/>
      <c r="F8" s="424"/>
      <c r="G8" s="424"/>
      <c r="H8" s="424"/>
      <c r="I8" s="424"/>
      <c r="J8" s="425"/>
      <c r="K8" s="430"/>
      <c r="L8" s="424"/>
      <c r="M8" s="424"/>
      <c r="N8" s="424"/>
      <c r="O8" s="424"/>
      <c r="P8" s="424"/>
      <c r="Q8" s="424"/>
      <c r="R8" s="424"/>
      <c r="S8" s="425"/>
      <c r="T8" s="132"/>
    </row>
    <row r="9" spans="1:20" s="20" customFormat="1" ht="11.45" customHeight="1" x14ac:dyDescent="0.2">
      <c r="A9" s="430"/>
      <c r="B9" s="424"/>
      <c r="C9" s="424"/>
      <c r="D9" s="424"/>
      <c r="E9" s="424"/>
      <c r="F9" s="424"/>
      <c r="G9" s="424"/>
      <c r="H9" s="424"/>
      <c r="I9" s="424"/>
      <c r="J9" s="425"/>
      <c r="K9" s="430"/>
      <c r="L9" s="424"/>
      <c r="M9" s="424"/>
      <c r="N9" s="424"/>
      <c r="O9" s="424"/>
      <c r="P9" s="424"/>
      <c r="Q9" s="424"/>
      <c r="R9" s="424"/>
      <c r="S9" s="425"/>
      <c r="T9" s="132"/>
    </row>
    <row r="10" spans="1:20" s="32" customFormat="1" ht="11.45" customHeight="1" x14ac:dyDescent="0.2">
      <c r="A10" s="286">
        <v>1</v>
      </c>
      <c r="B10" s="279">
        <v>2</v>
      </c>
      <c r="C10" s="279">
        <v>3</v>
      </c>
      <c r="D10" s="279">
        <v>4</v>
      </c>
      <c r="E10" s="279">
        <v>5</v>
      </c>
      <c r="F10" s="279">
        <v>6</v>
      </c>
      <c r="G10" s="279">
        <v>7</v>
      </c>
      <c r="H10" s="279">
        <v>8</v>
      </c>
      <c r="I10" s="279">
        <v>9</v>
      </c>
      <c r="J10" s="127">
        <v>10</v>
      </c>
      <c r="K10" s="286">
        <v>11</v>
      </c>
      <c r="L10" s="279">
        <v>12</v>
      </c>
      <c r="M10" s="279">
        <v>13</v>
      </c>
      <c r="N10" s="279">
        <v>14</v>
      </c>
      <c r="O10" s="279">
        <v>15</v>
      </c>
      <c r="P10" s="279">
        <v>16</v>
      </c>
      <c r="Q10" s="279">
        <v>17</v>
      </c>
      <c r="R10" s="279">
        <v>18</v>
      </c>
      <c r="S10" s="127">
        <v>19</v>
      </c>
      <c r="T10" s="79"/>
    </row>
    <row r="11" spans="1:20" s="12" customFormat="1" ht="11.45" customHeight="1" x14ac:dyDescent="0.2">
      <c r="A11" s="14"/>
      <c r="B11" s="41"/>
      <c r="C11" s="58"/>
      <c r="D11" s="58"/>
      <c r="E11" s="58"/>
      <c r="F11" s="58"/>
      <c r="G11" s="58"/>
      <c r="H11" s="58"/>
      <c r="I11" s="58"/>
      <c r="J11" s="58"/>
      <c r="K11" s="58"/>
      <c r="L11" s="58"/>
      <c r="M11" s="58"/>
      <c r="N11" s="58"/>
      <c r="O11" s="58"/>
      <c r="P11" s="58"/>
      <c r="Q11" s="58"/>
      <c r="R11" s="58"/>
      <c r="S11" s="58"/>
      <c r="T11" s="19"/>
    </row>
    <row r="12" spans="1:20" s="175" customFormat="1" ht="11.45" customHeight="1" x14ac:dyDescent="0.2">
      <c r="A12" s="171">
        <f>IF(C12&lt;&gt;"",COUNTA($C12:C$12),"")</f>
        <v>1</v>
      </c>
      <c r="B12" s="55" t="s">
        <v>276</v>
      </c>
      <c r="C12" s="189">
        <v>8868</v>
      </c>
      <c r="D12" s="189">
        <v>198</v>
      </c>
      <c r="E12" s="189">
        <v>216</v>
      </c>
      <c r="F12" s="189">
        <v>573</v>
      </c>
      <c r="G12" s="189">
        <v>4709</v>
      </c>
      <c r="H12" s="189">
        <v>295</v>
      </c>
      <c r="I12" s="189">
        <v>283</v>
      </c>
      <c r="J12" s="189">
        <v>227</v>
      </c>
      <c r="K12" s="189">
        <v>407</v>
      </c>
      <c r="L12" s="189">
        <v>404</v>
      </c>
      <c r="M12" s="189">
        <v>309</v>
      </c>
      <c r="N12" s="189">
        <v>319</v>
      </c>
      <c r="O12" s="189">
        <v>304</v>
      </c>
      <c r="P12" s="189">
        <v>316</v>
      </c>
      <c r="Q12" s="189">
        <v>296</v>
      </c>
      <c r="R12" s="189">
        <v>12</v>
      </c>
      <c r="S12" s="189">
        <v>268</v>
      </c>
      <c r="T12" s="63"/>
    </row>
    <row r="13" spans="1:20" s="175" customFormat="1" ht="11.45" customHeight="1" x14ac:dyDescent="0.2">
      <c r="A13" s="171" t="str">
        <f>IF(C13&lt;&gt;"",COUNTA($C$12:C13),"")</f>
        <v/>
      </c>
      <c r="B13" s="55"/>
      <c r="C13" s="58"/>
      <c r="D13" s="58"/>
      <c r="E13" s="58"/>
      <c r="F13" s="58"/>
      <c r="G13" s="58"/>
      <c r="H13" s="58"/>
      <c r="I13" s="58"/>
      <c r="J13" s="58"/>
      <c r="K13" s="58"/>
      <c r="L13" s="58"/>
      <c r="M13" s="58"/>
      <c r="N13" s="58"/>
      <c r="O13" s="58"/>
      <c r="P13" s="58"/>
      <c r="Q13" s="58"/>
      <c r="R13" s="58"/>
      <c r="S13" s="189"/>
      <c r="T13" s="63"/>
    </row>
    <row r="14" spans="1:20" s="12" customFormat="1" ht="11.45" customHeight="1" x14ac:dyDescent="0.2">
      <c r="A14" s="171">
        <f>IF(C14&lt;&gt;"",COUNTA($C$12:C14),"")</f>
        <v>2</v>
      </c>
      <c r="B14" s="56" t="s">
        <v>365</v>
      </c>
      <c r="C14" s="58">
        <v>2978</v>
      </c>
      <c r="D14" s="58">
        <v>34</v>
      </c>
      <c r="E14" s="58">
        <v>50</v>
      </c>
      <c r="F14" s="58">
        <v>196</v>
      </c>
      <c r="G14" s="58">
        <v>273</v>
      </c>
      <c r="H14" s="58">
        <v>263</v>
      </c>
      <c r="I14" s="58">
        <v>265</v>
      </c>
      <c r="J14" s="58">
        <v>212</v>
      </c>
      <c r="K14" s="58">
        <v>363</v>
      </c>
      <c r="L14" s="58">
        <v>358</v>
      </c>
      <c r="M14" s="58">
        <v>222</v>
      </c>
      <c r="N14" s="58">
        <v>209</v>
      </c>
      <c r="O14" s="58">
        <v>162</v>
      </c>
      <c r="P14" s="58">
        <v>241</v>
      </c>
      <c r="Q14" s="58">
        <v>122</v>
      </c>
      <c r="R14" s="58">
        <v>8</v>
      </c>
      <c r="S14" s="58">
        <v>424</v>
      </c>
      <c r="T14" s="58"/>
    </row>
    <row r="15" spans="1:20" s="12" customFormat="1" ht="11.45" customHeight="1" x14ac:dyDescent="0.2">
      <c r="A15" s="171" t="str">
        <f>IF(C15&lt;&gt;"",COUNTA($C$12:C15),"")</f>
        <v/>
      </c>
      <c r="B15" s="56"/>
      <c r="C15" s="58"/>
      <c r="D15" s="58"/>
      <c r="E15" s="58"/>
      <c r="F15" s="58"/>
      <c r="G15" s="58"/>
      <c r="H15" s="58"/>
      <c r="I15" s="58"/>
      <c r="J15" s="58"/>
      <c r="K15" s="58"/>
      <c r="L15" s="58"/>
      <c r="M15" s="58"/>
      <c r="N15" s="58"/>
      <c r="O15" s="58"/>
      <c r="P15" s="58"/>
      <c r="Q15" s="58"/>
      <c r="R15" s="58"/>
      <c r="S15" s="58"/>
      <c r="T15" s="58"/>
    </row>
    <row r="16" spans="1:20" s="12" customFormat="1" ht="23.1" customHeight="1" x14ac:dyDescent="0.2">
      <c r="A16" s="171" t="str">
        <f>IF(C16&lt;&gt;"",COUNTA($C$12:C16),"")</f>
        <v/>
      </c>
      <c r="B16" s="56" t="s">
        <v>366</v>
      </c>
      <c r="C16" s="58"/>
      <c r="D16" s="58"/>
      <c r="E16" s="58"/>
      <c r="F16" s="58"/>
      <c r="G16" s="58"/>
      <c r="H16" s="58"/>
      <c r="I16" s="58"/>
      <c r="J16" s="58"/>
      <c r="K16" s="58"/>
      <c r="L16" s="58"/>
      <c r="M16" s="58"/>
      <c r="N16" s="58"/>
      <c r="O16" s="58"/>
      <c r="P16" s="58"/>
      <c r="Q16" s="58"/>
      <c r="R16" s="58"/>
      <c r="S16" s="58"/>
      <c r="T16" s="58"/>
    </row>
    <row r="17" spans="1:20" s="12" customFormat="1" ht="11.45" customHeight="1" x14ac:dyDescent="0.2">
      <c r="A17" s="171">
        <f>IF(C17&lt;&gt;"",COUNTA($C$12:C17),"")</f>
        <v>3</v>
      </c>
      <c r="B17" s="56" t="s">
        <v>367</v>
      </c>
      <c r="C17" s="58">
        <v>2305</v>
      </c>
      <c r="D17" s="58">
        <v>20</v>
      </c>
      <c r="E17" s="58">
        <v>31</v>
      </c>
      <c r="F17" s="58">
        <v>131</v>
      </c>
      <c r="G17" s="58">
        <v>194</v>
      </c>
      <c r="H17" s="58">
        <v>199</v>
      </c>
      <c r="I17" s="58">
        <v>199</v>
      </c>
      <c r="J17" s="58">
        <v>153</v>
      </c>
      <c r="K17" s="58">
        <v>281</v>
      </c>
      <c r="L17" s="58">
        <v>266</v>
      </c>
      <c r="M17" s="58">
        <v>175</v>
      </c>
      <c r="N17" s="58">
        <v>186</v>
      </c>
      <c r="O17" s="58">
        <v>136</v>
      </c>
      <c r="P17" s="58">
        <v>225</v>
      </c>
      <c r="Q17" s="58">
        <v>107</v>
      </c>
      <c r="R17" s="58">
        <v>2</v>
      </c>
      <c r="S17" s="58">
        <v>448</v>
      </c>
      <c r="T17" s="58"/>
    </row>
    <row r="18" spans="1:20" s="12" customFormat="1" ht="11.45" customHeight="1" x14ac:dyDescent="0.2">
      <c r="A18" s="171">
        <f>IF(C18&lt;&gt;"",COUNTA($C$12:C18),"")</f>
        <v>4</v>
      </c>
      <c r="B18" s="56" t="s">
        <v>368</v>
      </c>
      <c r="C18" s="58">
        <v>75</v>
      </c>
      <c r="D18" s="58">
        <v>1</v>
      </c>
      <c r="E18" s="58">
        <v>1</v>
      </c>
      <c r="F18" s="58">
        <v>2</v>
      </c>
      <c r="G18" s="58">
        <v>5</v>
      </c>
      <c r="H18" s="58">
        <v>8</v>
      </c>
      <c r="I18" s="58">
        <v>4</v>
      </c>
      <c r="J18" s="58">
        <v>1</v>
      </c>
      <c r="K18" s="58">
        <v>9</v>
      </c>
      <c r="L18" s="58">
        <v>6</v>
      </c>
      <c r="M18" s="58">
        <v>1</v>
      </c>
      <c r="N18" s="58">
        <v>8</v>
      </c>
      <c r="O18" s="58">
        <v>8</v>
      </c>
      <c r="P18" s="58">
        <v>10</v>
      </c>
      <c r="Q18" s="58">
        <v>8</v>
      </c>
      <c r="R18" s="58">
        <v>3</v>
      </c>
      <c r="S18" s="58">
        <v>597</v>
      </c>
      <c r="T18" s="58"/>
    </row>
    <row r="19" spans="1:20" s="12" customFormat="1" ht="11.45" customHeight="1" x14ac:dyDescent="0.2">
      <c r="A19" s="171" t="str">
        <f>IF(C19&lt;&gt;"",COUNTA($C$12:C19),"")</f>
        <v/>
      </c>
      <c r="B19" s="56"/>
      <c r="C19" s="58"/>
      <c r="D19" s="58"/>
      <c r="E19" s="58"/>
      <c r="F19" s="58"/>
      <c r="G19" s="58"/>
      <c r="H19" s="58"/>
      <c r="I19" s="58"/>
      <c r="J19" s="58"/>
      <c r="K19" s="58"/>
      <c r="L19" s="58"/>
      <c r="M19" s="58"/>
      <c r="N19" s="58"/>
      <c r="O19" s="58"/>
      <c r="P19" s="58"/>
      <c r="Q19" s="58"/>
      <c r="R19" s="58"/>
      <c r="S19" s="58"/>
      <c r="T19" s="58"/>
    </row>
    <row r="20" spans="1:20" s="12" customFormat="1" ht="11.45" customHeight="1" x14ac:dyDescent="0.2">
      <c r="A20" s="171" t="str">
        <f>IF(C20&lt;&gt;"",COUNTA($C$12:C20),"")</f>
        <v/>
      </c>
      <c r="B20" s="56" t="s">
        <v>369</v>
      </c>
      <c r="C20" s="58"/>
      <c r="D20" s="58"/>
      <c r="E20" s="58"/>
      <c r="F20" s="58"/>
      <c r="G20" s="58"/>
      <c r="H20" s="58"/>
      <c r="I20" s="58"/>
      <c r="J20" s="58"/>
      <c r="K20" s="58"/>
      <c r="L20" s="58"/>
      <c r="M20" s="58"/>
      <c r="N20" s="58"/>
      <c r="O20" s="58"/>
      <c r="P20" s="58"/>
      <c r="Q20" s="58"/>
      <c r="R20" s="58"/>
      <c r="S20" s="58"/>
      <c r="T20" s="58"/>
    </row>
    <row r="21" spans="1:20" s="12" customFormat="1" ht="23.1" customHeight="1" x14ac:dyDescent="0.2">
      <c r="A21" s="171" t="str">
        <f>IF(C21&lt;&gt;"",COUNTA($C$12:C21),"")</f>
        <v/>
      </c>
      <c r="B21" s="199" t="s">
        <v>544</v>
      </c>
      <c r="C21" s="58"/>
      <c r="D21" s="58"/>
      <c r="E21" s="58"/>
      <c r="F21" s="58"/>
      <c r="G21" s="58"/>
      <c r="H21" s="58"/>
      <c r="I21" s="58"/>
      <c r="J21" s="58"/>
      <c r="K21" s="58"/>
      <c r="L21" s="58"/>
      <c r="M21" s="58"/>
      <c r="N21" s="58"/>
      <c r="O21" s="58"/>
      <c r="P21" s="58"/>
      <c r="Q21" s="58"/>
      <c r="R21" s="58"/>
      <c r="S21" s="58"/>
      <c r="T21" s="58"/>
    </row>
    <row r="22" spans="1:20" s="12" customFormat="1" ht="11.45" customHeight="1" x14ac:dyDescent="0.2">
      <c r="A22" s="171">
        <f>IF(C22&lt;&gt;"",COUNTA($C$12:C22),"")</f>
        <v>5</v>
      </c>
      <c r="B22" s="56" t="s">
        <v>367</v>
      </c>
      <c r="C22" s="58">
        <v>101</v>
      </c>
      <c r="D22" s="58">
        <v>5</v>
      </c>
      <c r="E22" s="58">
        <v>2</v>
      </c>
      <c r="F22" s="58">
        <v>13</v>
      </c>
      <c r="G22" s="58">
        <v>7</v>
      </c>
      <c r="H22" s="58">
        <v>9</v>
      </c>
      <c r="I22" s="58">
        <v>2</v>
      </c>
      <c r="J22" s="58">
        <v>5</v>
      </c>
      <c r="K22" s="58">
        <v>12</v>
      </c>
      <c r="L22" s="58">
        <v>12</v>
      </c>
      <c r="M22" s="58">
        <v>16</v>
      </c>
      <c r="N22" s="58">
        <v>10</v>
      </c>
      <c r="O22" s="58">
        <v>7</v>
      </c>
      <c r="P22" s="58">
        <v>1</v>
      </c>
      <c r="Q22" s="58" t="s">
        <v>6</v>
      </c>
      <c r="R22" s="58" t="s">
        <v>6</v>
      </c>
      <c r="S22" s="58">
        <v>369</v>
      </c>
      <c r="T22" s="58"/>
    </row>
    <row r="23" spans="1:20" s="12" customFormat="1" ht="11.45" customHeight="1" x14ac:dyDescent="0.2">
      <c r="A23" s="171">
        <f>IF(C23&lt;&gt;"",COUNTA($C$12:C23),"")</f>
        <v>6</v>
      </c>
      <c r="B23" s="56" t="s">
        <v>368</v>
      </c>
      <c r="C23" s="58">
        <v>3</v>
      </c>
      <c r="D23" s="58" t="s">
        <v>6</v>
      </c>
      <c r="E23" s="58" t="s">
        <v>6</v>
      </c>
      <c r="F23" s="58" t="s">
        <v>6</v>
      </c>
      <c r="G23" s="58" t="s">
        <v>6</v>
      </c>
      <c r="H23" s="58" t="s">
        <v>6</v>
      </c>
      <c r="I23" s="58" t="s">
        <v>6</v>
      </c>
      <c r="J23" s="58" t="s">
        <v>6</v>
      </c>
      <c r="K23" s="58" t="s">
        <v>6</v>
      </c>
      <c r="L23" s="58" t="s">
        <v>6</v>
      </c>
      <c r="M23" s="58" t="s">
        <v>6</v>
      </c>
      <c r="N23" s="58">
        <v>1</v>
      </c>
      <c r="O23" s="58">
        <v>1</v>
      </c>
      <c r="P23" s="58">
        <v>1</v>
      </c>
      <c r="Q23" s="58" t="s">
        <v>6</v>
      </c>
      <c r="R23" s="58" t="s">
        <v>6</v>
      </c>
      <c r="S23" s="58">
        <v>800</v>
      </c>
      <c r="T23" s="58"/>
    </row>
    <row r="24" spans="1:20" s="12" customFormat="1" ht="11.45" customHeight="1" x14ac:dyDescent="0.2">
      <c r="A24" s="171" t="str">
        <f>IF(C24&lt;&gt;"",COUNTA($C$12:C24),"")</f>
        <v/>
      </c>
      <c r="B24" s="56"/>
      <c r="C24" s="58"/>
      <c r="D24" s="58"/>
      <c r="E24" s="58"/>
      <c r="F24" s="58"/>
      <c r="G24" s="58"/>
      <c r="H24" s="58"/>
      <c r="I24" s="58"/>
      <c r="J24" s="58"/>
      <c r="K24" s="58"/>
      <c r="L24" s="58"/>
      <c r="M24" s="58"/>
      <c r="N24" s="58"/>
      <c r="O24" s="58"/>
      <c r="P24" s="58"/>
      <c r="Q24" s="58"/>
      <c r="R24" s="58"/>
      <c r="S24" s="58"/>
      <c r="T24" s="58"/>
    </row>
    <row r="25" spans="1:20" s="12" customFormat="1" ht="11.45" customHeight="1" x14ac:dyDescent="0.2">
      <c r="A25" s="171" t="str">
        <f>IF(C25&lt;&gt;"",COUNTA($C$12:C25),"")</f>
        <v/>
      </c>
      <c r="B25" s="56" t="s">
        <v>369</v>
      </c>
      <c r="C25" s="58"/>
      <c r="D25" s="58"/>
      <c r="E25" s="58"/>
      <c r="F25" s="58"/>
      <c r="G25" s="58"/>
      <c r="H25" s="58"/>
      <c r="I25" s="58"/>
      <c r="J25" s="58"/>
      <c r="K25" s="58"/>
      <c r="L25" s="58"/>
      <c r="M25" s="58"/>
      <c r="N25" s="58"/>
      <c r="O25" s="58"/>
      <c r="P25" s="58"/>
      <c r="Q25" s="58"/>
      <c r="R25" s="58"/>
      <c r="S25" s="58"/>
      <c r="T25" s="58"/>
    </row>
    <row r="26" spans="1:20" s="12" customFormat="1" ht="23.1" customHeight="1" x14ac:dyDescent="0.2">
      <c r="A26" s="171">
        <f>IF(C26&lt;&gt;"",COUNTA($C$12:C26),"")</f>
        <v>7</v>
      </c>
      <c r="B26" s="199" t="s">
        <v>370</v>
      </c>
      <c r="C26" s="58">
        <v>28</v>
      </c>
      <c r="D26" s="58">
        <v>1</v>
      </c>
      <c r="E26" s="58" t="s">
        <v>6</v>
      </c>
      <c r="F26" s="58" t="s">
        <v>6</v>
      </c>
      <c r="G26" s="58">
        <v>4</v>
      </c>
      <c r="H26" s="58">
        <v>2</v>
      </c>
      <c r="I26" s="58" t="s">
        <v>6</v>
      </c>
      <c r="J26" s="58" t="s">
        <v>6</v>
      </c>
      <c r="K26" s="58">
        <v>1</v>
      </c>
      <c r="L26" s="58">
        <v>1</v>
      </c>
      <c r="M26" s="58">
        <v>1</v>
      </c>
      <c r="N26" s="58">
        <v>1</v>
      </c>
      <c r="O26" s="58">
        <v>5</v>
      </c>
      <c r="P26" s="58">
        <v>2</v>
      </c>
      <c r="Q26" s="58">
        <v>7</v>
      </c>
      <c r="R26" s="58">
        <v>3</v>
      </c>
      <c r="S26" s="58">
        <v>727</v>
      </c>
      <c r="T26" s="58"/>
    </row>
    <row r="27" spans="1:20" s="12" customFormat="1" ht="11.45" customHeight="1" x14ac:dyDescent="0.2">
      <c r="A27" s="171">
        <f>IF(C27&lt;&gt;"",COUNTA($C$12:C27),"")</f>
        <v>8</v>
      </c>
      <c r="B27" s="56" t="s">
        <v>395</v>
      </c>
      <c r="C27" s="58">
        <v>26</v>
      </c>
      <c r="D27" s="58">
        <v>1</v>
      </c>
      <c r="E27" s="58" t="s">
        <v>6</v>
      </c>
      <c r="F27" s="58" t="s">
        <v>6</v>
      </c>
      <c r="G27" s="58">
        <v>3</v>
      </c>
      <c r="H27" s="58">
        <v>1</v>
      </c>
      <c r="I27" s="58" t="s">
        <v>6</v>
      </c>
      <c r="J27" s="58" t="s">
        <v>6</v>
      </c>
      <c r="K27" s="58">
        <v>1</v>
      </c>
      <c r="L27" s="58">
        <v>1</v>
      </c>
      <c r="M27" s="58">
        <v>1</v>
      </c>
      <c r="N27" s="58">
        <v>1</v>
      </c>
      <c r="O27" s="58">
        <v>5</v>
      </c>
      <c r="P27" s="58">
        <v>2</v>
      </c>
      <c r="Q27" s="58">
        <v>7</v>
      </c>
      <c r="R27" s="58">
        <v>3</v>
      </c>
      <c r="S27" s="58">
        <v>772</v>
      </c>
      <c r="T27" s="58"/>
    </row>
    <row r="28" spans="1:20" s="12" customFormat="1" ht="11.45" customHeight="1" x14ac:dyDescent="0.2">
      <c r="A28" s="171">
        <f>IF(C28&lt;&gt;"",COUNTA($C$12:C28),"")</f>
        <v>9</v>
      </c>
      <c r="B28" s="56" t="s">
        <v>396</v>
      </c>
      <c r="C28" s="58">
        <v>2</v>
      </c>
      <c r="D28" s="58" t="s">
        <v>6</v>
      </c>
      <c r="E28" s="58" t="s">
        <v>6</v>
      </c>
      <c r="F28" s="58" t="s">
        <v>6</v>
      </c>
      <c r="G28" s="58">
        <v>1</v>
      </c>
      <c r="H28" s="58">
        <v>1</v>
      </c>
      <c r="I28" s="58" t="s">
        <v>6</v>
      </c>
      <c r="J28" s="58" t="s">
        <v>6</v>
      </c>
      <c r="K28" s="58" t="s">
        <v>6</v>
      </c>
      <c r="L28" s="58" t="s">
        <v>6</v>
      </c>
      <c r="M28" s="58" t="s">
        <v>6</v>
      </c>
      <c r="N28" s="58" t="s">
        <v>6</v>
      </c>
      <c r="O28" s="58" t="s">
        <v>6</v>
      </c>
      <c r="P28" s="58" t="s">
        <v>6</v>
      </c>
      <c r="Q28" s="58" t="s">
        <v>6</v>
      </c>
      <c r="R28" s="58" t="s">
        <v>6</v>
      </c>
      <c r="S28" s="58">
        <v>150</v>
      </c>
      <c r="T28" s="58"/>
    </row>
    <row r="29" spans="1:20" s="12" customFormat="1" ht="11.45" customHeight="1" x14ac:dyDescent="0.2">
      <c r="A29" s="171" t="str">
        <f>IF(C29&lt;&gt;"",COUNTA($C$12:C29),"")</f>
        <v/>
      </c>
      <c r="B29" s="56"/>
      <c r="C29" s="58"/>
      <c r="D29" s="58"/>
      <c r="E29" s="58"/>
      <c r="F29" s="58"/>
      <c r="G29" s="58"/>
      <c r="H29" s="58"/>
      <c r="I29" s="58"/>
      <c r="J29" s="58"/>
      <c r="K29" s="58"/>
      <c r="L29" s="58"/>
      <c r="M29" s="58"/>
      <c r="N29" s="58"/>
      <c r="O29" s="58"/>
      <c r="P29" s="58"/>
      <c r="Q29" s="58"/>
      <c r="R29" s="58"/>
      <c r="S29" s="58"/>
      <c r="T29" s="58"/>
    </row>
    <row r="30" spans="1:20" s="12" customFormat="1" ht="23.1" customHeight="1" x14ac:dyDescent="0.2">
      <c r="A30" s="171">
        <f>IF(C30&lt;&gt;"",COUNTA($C$12:C30),"")</f>
        <v>10</v>
      </c>
      <c r="B30" s="199" t="s">
        <v>371</v>
      </c>
      <c r="C30" s="58" t="s">
        <v>6</v>
      </c>
      <c r="D30" s="58" t="s">
        <v>6</v>
      </c>
      <c r="E30" s="58" t="s">
        <v>6</v>
      </c>
      <c r="F30" s="58" t="s">
        <v>6</v>
      </c>
      <c r="G30" s="58" t="s">
        <v>6</v>
      </c>
      <c r="H30" s="58" t="s">
        <v>6</v>
      </c>
      <c r="I30" s="58" t="s">
        <v>6</v>
      </c>
      <c r="J30" s="58" t="s">
        <v>6</v>
      </c>
      <c r="K30" s="58" t="s">
        <v>6</v>
      </c>
      <c r="L30" s="58" t="s">
        <v>6</v>
      </c>
      <c r="M30" s="58" t="s">
        <v>6</v>
      </c>
      <c r="N30" s="58" t="s">
        <v>6</v>
      </c>
      <c r="O30" s="58" t="s">
        <v>6</v>
      </c>
      <c r="P30" s="58" t="s">
        <v>6</v>
      </c>
      <c r="Q30" s="58" t="s">
        <v>6</v>
      </c>
      <c r="R30" s="58" t="s">
        <v>6</v>
      </c>
      <c r="S30" s="58" t="s">
        <v>6</v>
      </c>
      <c r="T30" s="58"/>
    </row>
    <row r="31" spans="1:20" s="12" customFormat="1" ht="11.45" customHeight="1" x14ac:dyDescent="0.2">
      <c r="A31" s="171" t="str">
        <f>IF(C31&lt;&gt;"",COUNTA($C$12:C31),"")</f>
        <v/>
      </c>
      <c r="B31" s="199"/>
      <c r="C31" s="58"/>
      <c r="D31" s="58"/>
      <c r="E31" s="58"/>
      <c r="F31" s="58"/>
      <c r="G31" s="58"/>
      <c r="H31" s="58"/>
      <c r="I31" s="58"/>
      <c r="J31" s="58"/>
      <c r="K31" s="58"/>
      <c r="L31" s="58"/>
      <c r="M31" s="58"/>
      <c r="N31" s="58"/>
      <c r="O31" s="58"/>
      <c r="P31" s="58"/>
      <c r="Q31" s="58"/>
      <c r="R31" s="58"/>
      <c r="S31" s="58"/>
      <c r="T31" s="58"/>
    </row>
    <row r="32" spans="1:20" s="12" customFormat="1" ht="23.1" customHeight="1" x14ac:dyDescent="0.2">
      <c r="A32" s="171">
        <f>IF(C32&lt;&gt;"",COUNTA($C$12:C32),"")</f>
        <v>11</v>
      </c>
      <c r="B32" s="56" t="s">
        <v>372</v>
      </c>
      <c r="C32" s="58" t="s">
        <v>6</v>
      </c>
      <c r="D32" s="58" t="s">
        <v>6</v>
      </c>
      <c r="E32" s="58" t="s">
        <v>6</v>
      </c>
      <c r="F32" s="58" t="s">
        <v>6</v>
      </c>
      <c r="G32" s="58" t="s">
        <v>6</v>
      </c>
      <c r="H32" s="58" t="s">
        <v>6</v>
      </c>
      <c r="I32" s="58" t="s">
        <v>6</v>
      </c>
      <c r="J32" s="58" t="s">
        <v>6</v>
      </c>
      <c r="K32" s="58" t="s">
        <v>6</v>
      </c>
      <c r="L32" s="58" t="s">
        <v>6</v>
      </c>
      <c r="M32" s="58" t="s">
        <v>6</v>
      </c>
      <c r="N32" s="58" t="s">
        <v>6</v>
      </c>
      <c r="O32" s="58" t="s">
        <v>6</v>
      </c>
      <c r="P32" s="58" t="s">
        <v>6</v>
      </c>
      <c r="Q32" s="58" t="s">
        <v>6</v>
      </c>
      <c r="R32" s="58" t="s">
        <v>6</v>
      </c>
      <c r="S32" s="58" t="s">
        <v>6</v>
      </c>
      <c r="T32" s="58"/>
    </row>
    <row r="33" spans="1:20" s="12" customFormat="1" ht="11.45" customHeight="1" x14ac:dyDescent="0.2">
      <c r="A33" s="171" t="str">
        <f>IF(C33&lt;&gt;"",COUNTA($C$12:C33),"")</f>
        <v/>
      </c>
      <c r="B33" s="56"/>
      <c r="C33" s="58"/>
      <c r="D33" s="58"/>
      <c r="E33" s="58"/>
      <c r="F33" s="58"/>
      <c r="G33" s="58"/>
      <c r="H33" s="58"/>
      <c r="I33" s="58"/>
      <c r="J33" s="58"/>
      <c r="K33" s="58"/>
      <c r="L33" s="58"/>
      <c r="M33" s="58"/>
      <c r="N33" s="58"/>
      <c r="O33" s="58"/>
      <c r="P33" s="58"/>
      <c r="Q33" s="58"/>
      <c r="R33" s="58"/>
      <c r="S33" s="189"/>
      <c r="T33" s="59"/>
    </row>
    <row r="34" spans="1:20" s="12" customFormat="1" ht="32.450000000000003" customHeight="1" x14ac:dyDescent="0.2">
      <c r="A34" s="171">
        <f>IF(C34&lt;&gt;"",COUNTA($C$12:C34),"")</f>
        <v>12</v>
      </c>
      <c r="B34" s="56" t="s">
        <v>375</v>
      </c>
      <c r="C34" s="58">
        <v>466</v>
      </c>
      <c r="D34" s="58">
        <v>7</v>
      </c>
      <c r="E34" s="58">
        <v>16</v>
      </c>
      <c r="F34" s="58">
        <v>50</v>
      </c>
      <c r="G34" s="58">
        <v>63</v>
      </c>
      <c r="H34" s="58">
        <v>45</v>
      </c>
      <c r="I34" s="58">
        <v>60</v>
      </c>
      <c r="J34" s="58">
        <v>53</v>
      </c>
      <c r="K34" s="58">
        <v>60</v>
      </c>
      <c r="L34" s="58">
        <v>73</v>
      </c>
      <c r="M34" s="58">
        <v>29</v>
      </c>
      <c r="N34" s="58">
        <v>3</v>
      </c>
      <c r="O34" s="58">
        <v>5</v>
      </c>
      <c r="P34" s="58">
        <v>2</v>
      </c>
      <c r="Q34" s="58" t="s">
        <v>6</v>
      </c>
      <c r="R34" s="58" t="s">
        <v>6</v>
      </c>
      <c r="S34" s="58">
        <v>266</v>
      </c>
      <c r="T34" s="63"/>
    </row>
    <row r="35" spans="1:20" s="12" customFormat="1" ht="11.45" customHeight="1" x14ac:dyDescent="0.2">
      <c r="A35" s="171" t="str">
        <f>IF(C35&lt;&gt;"",COUNTA($C$12:C35),"")</f>
        <v/>
      </c>
      <c r="B35" s="56"/>
      <c r="C35" s="58"/>
      <c r="D35" s="58"/>
      <c r="E35" s="58"/>
      <c r="F35" s="58"/>
      <c r="G35" s="58"/>
      <c r="H35" s="58"/>
      <c r="I35" s="58"/>
      <c r="J35" s="58"/>
      <c r="K35" s="58"/>
      <c r="L35" s="58"/>
      <c r="M35" s="58"/>
      <c r="N35" s="58"/>
      <c r="O35" s="58"/>
      <c r="P35" s="58"/>
      <c r="Q35" s="58"/>
      <c r="R35" s="58"/>
      <c r="S35" s="58"/>
      <c r="T35" s="63"/>
    </row>
    <row r="36" spans="1:20" s="12" customFormat="1" ht="11.45" customHeight="1" x14ac:dyDescent="0.2">
      <c r="A36" s="171">
        <f>IF(C36&lt;&gt;"",COUNTA($C$12:C36),"")</f>
        <v>13</v>
      </c>
      <c r="B36" s="56" t="s">
        <v>373</v>
      </c>
      <c r="C36" s="58" t="s">
        <v>6</v>
      </c>
      <c r="D36" s="58" t="s">
        <v>6</v>
      </c>
      <c r="E36" s="58" t="s">
        <v>6</v>
      </c>
      <c r="F36" s="58" t="s">
        <v>6</v>
      </c>
      <c r="G36" s="58" t="s">
        <v>6</v>
      </c>
      <c r="H36" s="58" t="s">
        <v>6</v>
      </c>
      <c r="I36" s="58" t="s">
        <v>6</v>
      </c>
      <c r="J36" s="58" t="s">
        <v>6</v>
      </c>
      <c r="K36" s="58" t="s">
        <v>6</v>
      </c>
      <c r="L36" s="58" t="s">
        <v>6</v>
      </c>
      <c r="M36" s="58" t="s">
        <v>6</v>
      </c>
      <c r="N36" s="58" t="s">
        <v>6</v>
      </c>
      <c r="O36" s="58" t="s">
        <v>6</v>
      </c>
      <c r="P36" s="58" t="s">
        <v>6</v>
      </c>
      <c r="Q36" s="58" t="s">
        <v>6</v>
      </c>
      <c r="R36" s="58" t="s">
        <v>6</v>
      </c>
      <c r="S36" s="58" t="s">
        <v>6</v>
      </c>
      <c r="T36" s="63"/>
    </row>
    <row r="37" spans="1:20" s="12" customFormat="1" ht="11.45" customHeight="1" x14ac:dyDescent="0.2">
      <c r="A37" s="171" t="str">
        <f>IF(C37&lt;&gt;"",COUNTA($C$12:C37),"")</f>
        <v/>
      </c>
      <c r="B37" s="56"/>
      <c r="C37" s="58"/>
      <c r="D37" s="58"/>
      <c r="E37" s="58"/>
      <c r="F37" s="58"/>
      <c r="G37" s="58"/>
      <c r="H37" s="58"/>
      <c r="I37" s="58"/>
      <c r="J37" s="58"/>
      <c r="K37" s="58"/>
      <c r="L37" s="58"/>
      <c r="M37" s="58"/>
      <c r="N37" s="58"/>
      <c r="O37" s="58"/>
      <c r="P37" s="58"/>
      <c r="Q37" s="58"/>
      <c r="R37" s="58"/>
      <c r="S37" s="58"/>
      <c r="T37" s="63"/>
    </row>
    <row r="38" spans="1:20" s="12" customFormat="1" ht="11.45" customHeight="1" x14ac:dyDescent="0.2">
      <c r="A38" s="171">
        <f>IF(C38&lt;&gt;"",COUNTA($C$12:C38),"")</f>
        <v>14</v>
      </c>
      <c r="B38" s="56" t="s">
        <v>374</v>
      </c>
      <c r="C38" s="58">
        <v>5890</v>
      </c>
      <c r="D38" s="58">
        <v>164</v>
      </c>
      <c r="E38" s="58">
        <v>166</v>
      </c>
      <c r="F38" s="58">
        <v>377</v>
      </c>
      <c r="G38" s="58">
        <v>4436</v>
      </c>
      <c r="H38" s="58">
        <v>32</v>
      </c>
      <c r="I38" s="58">
        <v>18</v>
      </c>
      <c r="J38" s="58">
        <v>15</v>
      </c>
      <c r="K38" s="58">
        <v>44</v>
      </c>
      <c r="L38" s="58">
        <v>46</v>
      </c>
      <c r="M38" s="58">
        <v>87</v>
      </c>
      <c r="N38" s="58">
        <v>110</v>
      </c>
      <c r="O38" s="58">
        <v>142</v>
      </c>
      <c r="P38" s="58">
        <v>75</v>
      </c>
      <c r="Q38" s="58">
        <v>174</v>
      </c>
      <c r="R38" s="58">
        <v>4</v>
      </c>
      <c r="S38" s="58">
        <v>189</v>
      </c>
      <c r="T38" s="63"/>
    </row>
    <row r="39" spans="1:20" s="12" customFormat="1" ht="11.45" customHeight="1" x14ac:dyDescent="0.2">
      <c r="A39" s="171" t="str">
        <f>IF(C39&lt;&gt;"",COUNTA($C$15:C39),"")</f>
        <v/>
      </c>
      <c r="B39" s="63"/>
      <c r="C39" s="63"/>
      <c r="D39" s="63"/>
      <c r="E39" s="63"/>
      <c r="F39" s="63"/>
      <c r="G39" s="63"/>
      <c r="H39" s="63"/>
      <c r="I39" s="63"/>
      <c r="J39" s="63"/>
      <c r="K39" s="63"/>
      <c r="L39" s="63"/>
      <c r="M39" s="63"/>
      <c r="N39" s="63"/>
      <c r="O39" s="63"/>
      <c r="P39" s="63"/>
      <c r="Q39" s="63"/>
      <c r="R39" s="63"/>
      <c r="S39" s="63"/>
      <c r="T39" s="63"/>
    </row>
    <row r="40" spans="1:20" s="12" customFormat="1" ht="11.45" customHeight="1" x14ac:dyDescent="0.2">
      <c r="A40" s="171" t="str">
        <f>IF(C40&lt;&gt;"",COUNTA($C$15:C40),"")</f>
        <v/>
      </c>
      <c r="B40" s="63"/>
      <c r="C40" s="63"/>
      <c r="D40" s="63"/>
      <c r="E40" s="63"/>
      <c r="F40" s="63"/>
      <c r="G40" s="63"/>
      <c r="H40" s="63"/>
      <c r="I40" s="63"/>
      <c r="J40" s="63"/>
      <c r="K40" s="63"/>
      <c r="L40" s="63"/>
      <c r="M40" s="63"/>
      <c r="N40" s="63"/>
      <c r="O40" s="63"/>
      <c r="P40" s="63"/>
      <c r="Q40" s="63"/>
      <c r="R40" s="63"/>
      <c r="S40" s="63"/>
      <c r="T40" s="63"/>
    </row>
    <row r="41" spans="1:20" s="12" customFormat="1" ht="11.45" customHeight="1" x14ac:dyDescent="0.2">
      <c r="A41" s="171" t="str">
        <f>IF(C41&lt;&gt;"",COUNTA($C$15:C41),"")</f>
        <v/>
      </c>
      <c r="B41" s="63"/>
      <c r="C41" s="63"/>
      <c r="D41" s="63"/>
      <c r="E41" s="63"/>
      <c r="F41" s="63"/>
      <c r="G41" s="63"/>
      <c r="H41" s="63"/>
      <c r="I41" s="63"/>
      <c r="J41" s="63"/>
      <c r="K41" s="63"/>
      <c r="L41" s="63"/>
      <c r="M41" s="63"/>
      <c r="N41" s="63"/>
      <c r="O41" s="63"/>
      <c r="P41" s="63"/>
      <c r="Q41" s="63"/>
      <c r="R41" s="63"/>
      <c r="S41" s="63"/>
      <c r="T41" s="63"/>
    </row>
    <row r="42" spans="1:20" s="12" customFormat="1" ht="11.45" customHeight="1" x14ac:dyDescent="0.2">
      <c r="B42" s="63"/>
      <c r="C42" s="63"/>
      <c r="D42" s="63"/>
      <c r="E42" s="63"/>
      <c r="F42" s="63"/>
      <c r="G42" s="63"/>
      <c r="H42" s="63"/>
      <c r="I42" s="63"/>
      <c r="J42" s="63"/>
      <c r="K42" s="63"/>
      <c r="L42" s="63"/>
      <c r="M42" s="63"/>
      <c r="N42" s="63"/>
      <c r="O42" s="63"/>
      <c r="P42" s="63"/>
      <c r="Q42" s="63"/>
      <c r="R42" s="63"/>
      <c r="S42" s="63"/>
      <c r="T42" s="63"/>
    </row>
    <row r="43" spans="1:20" s="12" customFormat="1" ht="11.45" customHeight="1" x14ac:dyDescent="0.2">
      <c r="B43" s="63"/>
      <c r="C43" s="63"/>
      <c r="D43" s="63"/>
      <c r="E43" s="63"/>
      <c r="F43" s="63"/>
      <c r="G43" s="63"/>
      <c r="H43" s="63"/>
      <c r="I43" s="63"/>
      <c r="J43" s="63"/>
      <c r="K43" s="63"/>
      <c r="L43" s="63"/>
      <c r="M43" s="63"/>
      <c r="N43" s="63"/>
      <c r="O43" s="63"/>
      <c r="P43" s="63"/>
      <c r="Q43" s="63"/>
      <c r="R43" s="63"/>
      <c r="S43" s="63"/>
      <c r="T43" s="63"/>
    </row>
    <row r="44" spans="1:20" s="12" customFormat="1" ht="11.45" customHeight="1" x14ac:dyDescent="0.2">
      <c r="B44" s="63"/>
      <c r="C44" s="63"/>
      <c r="D44" s="63"/>
      <c r="E44" s="63"/>
      <c r="F44" s="63"/>
      <c r="G44" s="63"/>
      <c r="H44" s="63"/>
      <c r="I44" s="63"/>
      <c r="J44" s="63"/>
      <c r="K44" s="63"/>
      <c r="L44" s="63"/>
      <c r="M44" s="63"/>
      <c r="N44" s="63"/>
      <c r="O44" s="63"/>
      <c r="P44" s="63"/>
      <c r="Q44" s="63"/>
      <c r="R44" s="63"/>
      <c r="S44" s="63"/>
      <c r="T44" s="63"/>
    </row>
    <row r="45" spans="1:20" s="12" customFormat="1" ht="11.45" customHeight="1" x14ac:dyDescent="0.2">
      <c r="B45" s="63"/>
      <c r="C45" s="63"/>
      <c r="D45" s="63"/>
      <c r="E45" s="63"/>
      <c r="F45" s="63"/>
      <c r="G45" s="63"/>
      <c r="H45" s="63"/>
      <c r="I45" s="63"/>
      <c r="J45" s="63"/>
      <c r="K45" s="63"/>
      <c r="L45" s="63"/>
      <c r="M45" s="63"/>
      <c r="N45" s="63"/>
      <c r="O45" s="63"/>
      <c r="P45" s="63"/>
      <c r="Q45" s="63"/>
      <c r="R45" s="63"/>
      <c r="S45" s="63"/>
      <c r="T45" s="63"/>
    </row>
    <row r="46" spans="1:20" s="12" customFormat="1" ht="11.45" customHeight="1" x14ac:dyDescent="0.2">
      <c r="B46" s="63"/>
      <c r="C46" s="63"/>
      <c r="D46" s="63"/>
      <c r="E46" s="63"/>
      <c r="F46" s="63"/>
      <c r="G46" s="63"/>
      <c r="H46" s="63"/>
      <c r="I46" s="63"/>
      <c r="J46" s="63"/>
      <c r="K46" s="63"/>
      <c r="L46" s="63"/>
      <c r="M46" s="63"/>
      <c r="N46" s="63"/>
      <c r="O46" s="63"/>
      <c r="P46" s="63"/>
      <c r="Q46" s="63"/>
      <c r="R46" s="63"/>
      <c r="S46" s="63"/>
      <c r="T46" s="63"/>
    </row>
    <row r="47" spans="1:20" s="12" customFormat="1" ht="11.45" customHeight="1" x14ac:dyDescent="0.2">
      <c r="B47" s="63"/>
      <c r="C47" s="63"/>
      <c r="D47" s="63"/>
      <c r="E47" s="63"/>
      <c r="F47" s="63"/>
      <c r="G47" s="63"/>
      <c r="H47" s="63"/>
      <c r="I47" s="63"/>
      <c r="J47" s="63"/>
      <c r="K47" s="63"/>
      <c r="L47" s="63"/>
      <c r="M47" s="63"/>
      <c r="N47" s="63"/>
      <c r="O47" s="63"/>
      <c r="P47" s="63"/>
      <c r="Q47" s="63"/>
      <c r="R47" s="63"/>
      <c r="S47" s="63"/>
      <c r="T47" s="63"/>
    </row>
    <row r="48" spans="1:20" s="12" customFormat="1" ht="11.45" customHeight="1" x14ac:dyDescent="0.2">
      <c r="B48" s="63"/>
      <c r="C48" s="63"/>
      <c r="D48" s="63"/>
      <c r="E48" s="63"/>
      <c r="F48" s="63"/>
      <c r="G48" s="63"/>
      <c r="H48" s="63"/>
      <c r="I48" s="63"/>
      <c r="J48" s="63"/>
      <c r="K48" s="63"/>
      <c r="L48" s="63"/>
      <c r="M48" s="63"/>
      <c r="N48" s="63"/>
      <c r="O48" s="63"/>
      <c r="P48" s="63"/>
      <c r="Q48" s="63"/>
      <c r="R48" s="63"/>
      <c r="S48" s="63"/>
      <c r="T48" s="63"/>
    </row>
    <row r="49" spans="2:20" s="12" customFormat="1" ht="11.45" customHeight="1" x14ac:dyDescent="0.2">
      <c r="B49" s="63"/>
      <c r="C49" s="58"/>
      <c r="D49" s="58"/>
      <c r="E49" s="58"/>
      <c r="F49" s="58"/>
      <c r="G49" s="58"/>
      <c r="H49" s="58"/>
      <c r="I49" s="58"/>
      <c r="J49" s="58"/>
      <c r="K49" s="58"/>
      <c r="L49" s="58"/>
      <c r="M49" s="58"/>
      <c r="N49" s="58"/>
      <c r="O49" s="58"/>
      <c r="P49" s="58"/>
      <c r="Q49" s="58"/>
      <c r="R49" s="58"/>
      <c r="S49" s="58"/>
      <c r="T49" s="63"/>
    </row>
    <row r="50" spans="2:20" s="12" customFormat="1" x14ac:dyDescent="0.2"/>
    <row r="51" spans="2:20" s="12" customFormat="1" x14ac:dyDescent="0.2"/>
    <row r="52" spans="2:20" s="12" customFormat="1" x14ac:dyDescent="0.2"/>
    <row r="53" spans="2:20" s="12" customFormat="1" x14ac:dyDescent="0.2"/>
    <row r="54" spans="2:20" s="12" customFormat="1" x14ac:dyDescent="0.2"/>
    <row r="55" spans="2:20" s="12" customFormat="1" x14ac:dyDescent="0.2"/>
  </sheetData>
  <mergeCells count="27">
    <mergeCell ref="J5:J9"/>
    <mergeCell ref="A1:B1"/>
    <mergeCell ref="A2:B2"/>
    <mergeCell ref="A3:A9"/>
    <mergeCell ref="B3:B9"/>
    <mergeCell ref="C3:C9"/>
    <mergeCell ref="K5:K9"/>
    <mergeCell ref="C1:J1"/>
    <mergeCell ref="C2:J2"/>
    <mergeCell ref="K1:S1"/>
    <mergeCell ref="K2:S2"/>
    <mergeCell ref="E5:E9"/>
    <mergeCell ref="F5:F9"/>
    <mergeCell ref="G5:G9"/>
    <mergeCell ref="H5:H9"/>
    <mergeCell ref="I5:I9"/>
    <mergeCell ref="Q5:Q9"/>
    <mergeCell ref="K3:S4"/>
    <mergeCell ref="S5:S9"/>
    <mergeCell ref="D5:D9"/>
    <mergeCell ref="R5:R9"/>
    <mergeCell ref="D3:J4"/>
    <mergeCell ref="L5:L9"/>
    <mergeCell ref="M5:M9"/>
    <mergeCell ref="N5:N9"/>
    <mergeCell ref="O5:O9"/>
    <mergeCell ref="P5:P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1"/>
  <sheetViews>
    <sheetView zoomScale="140" zoomScaleNormal="140" workbookViewId="0">
      <pane xSplit="2" ySplit="8" topLeftCell="C9" activePane="bottomRight" state="frozen"/>
      <selection activeCell="A2" sqref="A2:B2"/>
      <selection pane="topRight" activeCell="A2" sqref="A2:B2"/>
      <selection pane="bottomLeft" activeCell="A2" sqref="A2:B2"/>
      <selection pane="bottomRight" activeCell="C9" sqref="C9"/>
    </sheetView>
  </sheetViews>
  <sheetFormatPr baseColWidth="10" defaultRowHeight="11.25" x14ac:dyDescent="0.2"/>
  <cols>
    <col min="1" max="1" width="3.28515625" style="174" customWidth="1"/>
    <col min="2" max="2" width="41.140625" style="174" customWidth="1"/>
    <col min="3" max="6" width="11.7109375" style="174" customWidth="1"/>
    <col min="7" max="11" width="9.28515625" style="174" customWidth="1"/>
    <col min="12" max="13" width="9.7109375" style="174" customWidth="1"/>
    <col min="14" max="16384" width="11.42578125" style="174"/>
  </cols>
  <sheetData>
    <row r="1" spans="1:12" s="38" customFormat="1" ht="26.1" customHeight="1" x14ac:dyDescent="0.2">
      <c r="A1" s="431" t="s">
        <v>85</v>
      </c>
      <c r="B1" s="432"/>
      <c r="C1" s="461" t="s">
        <v>386</v>
      </c>
      <c r="D1" s="461"/>
      <c r="E1" s="461"/>
      <c r="F1" s="462"/>
      <c r="G1" s="460" t="s">
        <v>386</v>
      </c>
      <c r="H1" s="461"/>
      <c r="I1" s="461"/>
      <c r="J1" s="461"/>
      <c r="K1" s="462"/>
      <c r="L1" s="135"/>
    </row>
    <row r="2" spans="1:12" s="37" customFormat="1" ht="39.950000000000003" customHeight="1" x14ac:dyDescent="0.2">
      <c r="A2" s="435" t="s">
        <v>133</v>
      </c>
      <c r="B2" s="436"/>
      <c r="C2" s="457" t="s">
        <v>528</v>
      </c>
      <c r="D2" s="457"/>
      <c r="E2" s="457"/>
      <c r="F2" s="458"/>
      <c r="G2" s="463" t="s">
        <v>528</v>
      </c>
      <c r="H2" s="457"/>
      <c r="I2" s="457"/>
      <c r="J2" s="457"/>
      <c r="K2" s="458"/>
      <c r="L2" s="209"/>
    </row>
    <row r="3" spans="1:12" s="37" customFormat="1" ht="11.45" customHeight="1" x14ac:dyDescent="0.2">
      <c r="A3" s="430" t="s">
        <v>84</v>
      </c>
      <c r="B3" s="424" t="s">
        <v>278</v>
      </c>
      <c r="C3" s="424" t="s">
        <v>398</v>
      </c>
      <c r="D3" s="424" t="s">
        <v>32</v>
      </c>
      <c r="E3" s="424"/>
      <c r="F3" s="425"/>
      <c r="G3" s="430" t="s">
        <v>32</v>
      </c>
      <c r="H3" s="424"/>
      <c r="I3" s="424"/>
      <c r="J3" s="424"/>
      <c r="K3" s="425"/>
      <c r="L3" s="209"/>
    </row>
    <row r="4" spans="1:12" s="37" customFormat="1" ht="11.45" customHeight="1" x14ac:dyDescent="0.2">
      <c r="A4" s="430"/>
      <c r="B4" s="424"/>
      <c r="C4" s="424"/>
      <c r="D4" s="424" t="s">
        <v>313</v>
      </c>
      <c r="E4" s="424"/>
      <c r="F4" s="280" t="s">
        <v>314</v>
      </c>
      <c r="G4" s="430" t="s">
        <v>314</v>
      </c>
      <c r="H4" s="424"/>
      <c r="I4" s="424"/>
      <c r="J4" s="424"/>
      <c r="K4" s="425"/>
      <c r="L4" s="210"/>
    </row>
    <row r="5" spans="1:12" s="27" customFormat="1" ht="11.45" customHeight="1" x14ac:dyDescent="0.2">
      <c r="A5" s="430"/>
      <c r="B5" s="424"/>
      <c r="C5" s="424"/>
      <c r="D5" s="424" t="s">
        <v>40</v>
      </c>
      <c r="E5" s="424" t="s">
        <v>41</v>
      </c>
      <c r="F5" s="425" t="s">
        <v>377</v>
      </c>
      <c r="G5" s="430" t="s">
        <v>65</v>
      </c>
      <c r="H5" s="424" t="s">
        <v>379</v>
      </c>
      <c r="I5" s="424" t="s">
        <v>378</v>
      </c>
      <c r="J5" s="424" t="s">
        <v>397</v>
      </c>
      <c r="K5" s="425" t="s">
        <v>380</v>
      </c>
      <c r="L5" s="210"/>
    </row>
    <row r="6" spans="1:12" s="27" customFormat="1" ht="11.45" customHeight="1" x14ac:dyDescent="0.2">
      <c r="A6" s="430"/>
      <c r="B6" s="424"/>
      <c r="C6" s="424"/>
      <c r="D6" s="424"/>
      <c r="E6" s="424"/>
      <c r="F6" s="425"/>
      <c r="G6" s="430"/>
      <c r="H6" s="424"/>
      <c r="I6" s="424"/>
      <c r="J6" s="424"/>
      <c r="K6" s="425"/>
      <c r="L6" s="210"/>
    </row>
    <row r="7" spans="1:12" s="27" customFormat="1" ht="11.45" customHeight="1" x14ac:dyDescent="0.2">
      <c r="A7" s="430"/>
      <c r="B7" s="424"/>
      <c r="C7" s="424"/>
      <c r="D7" s="424"/>
      <c r="E7" s="424"/>
      <c r="F7" s="425"/>
      <c r="G7" s="430"/>
      <c r="H7" s="424"/>
      <c r="I7" s="424"/>
      <c r="J7" s="424"/>
      <c r="K7" s="425"/>
      <c r="L7" s="210"/>
    </row>
    <row r="8" spans="1:12" s="33" customFormat="1" ht="11.45" customHeight="1" x14ac:dyDescent="0.2">
      <c r="A8" s="215">
        <v>1</v>
      </c>
      <c r="B8" s="213">
        <v>2</v>
      </c>
      <c r="C8" s="213">
        <v>3</v>
      </c>
      <c r="D8" s="213">
        <v>4</v>
      </c>
      <c r="E8" s="213">
        <v>5</v>
      </c>
      <c r="F8" s="214">
        <v>6</v>
      </c>
      <c r="G8" s="215">
        <v>7</v>
      </c>
      <c r="H8" s="213">
        <v>8</v>
      </c>
      <c r="I8" s="213">
        <v>9</v>
      </c>
      <c r="J8" s="213">
        <v>10</v>
      </c>
      <c r="K8" s="214">
        <v>11</v>
      </c>
    </row>
    <row r="9" spans="1:12" ht="11.45" customHeight="1" x14ac:dyDescent="0.2">
      <c r="A9" s="175"/>
      <c r="B9" s="159"/>
    </row>
    <row r="10" spans="1:12" ht="11.45" customHeight="1" x14ac:dyDescent="0.2">
      <c r="A10" s="171">
        <f>IF(D10&lt;&gt;"",COUNTA($D10:D$10),"")</f>
        <v>1</v>
      </c>
      <c r="B10" s="55" t="s">
        <v>276</v>
      </c>
      <c r="C10" s="381">
        <v>8868</v>
      </c>
      <c r="D10" s="381">
        <v>1135</v>
      </c>
      <c r="E10" s="381">
        <v>589</v>
      </c>
      <c r="F10" s="381">
        <v>1485</v>
      </c>
      <c r="G10" s="381">
        <v>912</v>
      </c>
      <c r="H10" s="381">
        <v>1626</v>
      </c>
      <c r="I10" s="381">
        <v>880</v>
      </c>
      <c r="J10" s="381">
        <v>1181</v>
      </c>
      <c r="K10" s="381">
        <v>1060</v>
      </c>
    </row>
    <row r="11" spans="1:12" x14ac:dyDescent="0.2">
      <c r="A11" s="171" t="str">
        <f>IF(D11&lt;&gt;"",COUNTA($D$10:D11),"")</f>
        <v/>
      </c>
      <c r="B11" s="55"/>
      <c r="C11" s="278"/>
      <c r="D11" s="278"/>
      <c r="E11" s="278"/>
      <c r="F11" s="278"/>
      <c r="G11" s="278"/>
      <c r="H11" s="278"/>
      <c r="I11" s="278"/>
      <c r="J11" s="278"/>
      <c r="K11" s="278"/>
    </row>
    <row r="12" spans="1:12" ht="11.45" customHeight="1" x14ac:dyDescent="0.2">
      <c r="A12" s="171" t="str">
        <f>IF(D12&lt;&gt;"",COUNTA($D$10:D12),"")</f>
        <v/>
      </c>
      <c r="B12" s="56" t="s">
        <v>399</v>
      </c>
      <c r="C12" s="278"/>
      <c r="D12" s="278"/>
      <c r="E12" s="278"/>
      <c r="F12" s="278"/>
      <c r="G12" s="278"/>
      <c r="H12" s="278"/>
      <c r="I12" s="278"/>
      <c r="J12" s="278"/>
      <c r="K12" s="278"/>
    </row>
    <row r="13" spans="1:12" ht="11.45" customHeight="1" x14ac:dyDescent="0.2">
      <c r="A13" s="171">
        <f>IF(D13&lt;&gt;"",COUNTA($D$10:D13),"")</f>
        <v>2</v>
      </c>
      <c r="B13" s="56" t="s">
        <v>367</v>
      </c>
      <c r="C13" s="278">
        <v>2305</v>
      </c>
      <c r="D13" s="278">
        <v>469</v>
      </c>
      <c r="E13" s="278">
        <v>181</v>
      </c>
      <c r="F13" s="278">
        <v>365</v>
      </c>
      <c r="G13" s="278">
        <v>211</v>
      </c>
      <c r="H13" s="278">
        <v>343</v>
      </c>
      <c r="I13" s="278">
        <v>318</v>
      </c>
      <c r="J13" s="278">
        <v>249</v>
      </c>
      <c r="K13" s="278">
        <v>169</v>
      </c>
    </row>
    <row r="14" spans="1:12" ht="11.45" customHeight="1" x14ac:dyDescent="0.2">
      <c r="A14" s="171">
        <f>IF(D14&lt;&gt;"",COUNTA($D$10:D14),"")</f>
        <v>3</v>
      </c>
      <c r="B14" s="56" t="s">
        <v>368</v>
      </c>
      <c r="C14" s="278">
        <v>75</v>
      </c>
      <c r="D14" s="278">
        <v>26</v>
      </c>
      <c r="E14" s="278">
        <v>6</v>
      </c>
      <c r="F14" s="278">
        <v>12</v>
      </c>
      <c r="G14" s="278">
        <v>2</v>
      </c>
      <c r="H14" s="278">
        <v>6</v>
      </c>
      <c r="I14" s="278">
        <v>7</v>
      </c>
      <c r="J14" s="278">
        <v>9</v>
      </c>
      <c r="K14" s="278">
        <v>7</v>
      </c>
    </row>
    <row r="15" spans="1:12" ht="11.45" customHeight="1" x14ac:dyDescent="0.2">
      <c r="A15" s="171" t="str">
        <f>IF(D15&lt;&gt;"",COUNTA($D$10:D15),"")</f>
        <v/>
      </c>
      <c r="B15" s="56" t="s">
        <v>369</v>
      </c>
      <c r="C15" s="278"/>
      <c r="D15" s="278"/>
      <c r="E15" s="278"/>
      <c r="F15" s="278"/>
      <c r="G15" s="278"/>
      <c r="H15" s="278"/>
      <c r="I15" s="278"/>
      <c r="J15" s="278"/>
      <c r="K15" s="278"/>
    </row>
    <row r="16" spans="1:12" ht="11.45" customHeight="1" x14ac:dyDescent="0.2">
      <c r="A16" s="171" t="str">
        <f>IF(D16&lt;&gt;"",COUNTA($D$10:D16),"")</f>
        <v/>
      </c>
      <c r="B16" s="216" t="s">
        <v>545</v>
      </c>
      <c r="C16" s="278"/>
      <c r="D16" s="278"/>
      <c r="E16" s="278"/>
      <c r="F16" s="278"/>
      <c r="G16" s="278"/>
      <c r="H16" s="278"/>
      <c r="I16" s="278"/>
      <c r="J16" s="278"/>
      <c r="K16" s="278"/>
    </row>
    <row r="17" spans="1:13" ht="11.45" customHeight="1" x14ac:dyDescent="0.2">
      <c r="A17" s="171">
        <f>IF(D17&lt;&gt;"",COUNTA($D$10:D17),"")</f>
        <v>4</v>
      </c>
      <c r="B17" s="56" t="s">
        <v>381</v>
      </c>
      <c r="C17" s="278">
        <v>101</v>
      </c>
      <c r="D17" s="278">
        <v>22</v>
      </c>
      <c r="E17" s="278">
        <v>7</v>
      </c>
      <c r="F17" s="278">
        <v>16</v>
      </c>
      <c r="G17" s="278">
        <v>8</v>
      </c>
      <c r="H17" s="278">
        <v>19</v>
      </c>
      <c r="I17" s="278">
        <v>13</v>
      </c>
      <c r="J17" s="278">
        <v>10</v>
      </c>
      <c r="K17" s="278">
        <v>6</v>
      </c>
    </row>
    <row r="18" spans="1:13" ht="11.45" customHeight="1" x14ac:dyDescent="0.2">
      <c r="A18" s="171">
        <f>IF(D18&lt;&gt;"",COUNTA($D$10:D18),"")</f>
        <v>5</v>
      </c>
      <c r="B18" s="56" t="s">
        <v>382</v>
      </c>
      <c r="C18" s="278">
        <v>3</v>
      </c>
      <c r="D18" s="278">
        <v>1</v>
      </c>
      <c r="E18" s="278" t="s">
        <v>6</v>
      </c>
      <c r="F18" s="278" t="s">
        <v>6</v>
      </c>
      <c r="G18" s="278" t="s">
        <v>6</v>
      </c>
      <c r="H18" s="278">
        <v>1</v>
      </c>
      <c r="I18" s="278" t="s">
        <v>6</v>
      </c>
      <c r="J18" s="278">
        <v>1</v>
      </c>
      <c r="K18" s="278" t="s">
        <v>6</v>
      </c>
      <c r="L18" s="368"/>
    </row>
    <row r="19" spans="1:13" ht="11.45" customHeight="1" x14ac:dyDescent="0.2">
      <c r="A19" s="171" t="str">
        <f>IF(D19&lt;&gt;"",COUNTA($D$10:D19),"")</f>
        <v/>
      </c>
      <c r="B19" s="56" t="s">
        <v>369</v>
      </c>
      <c r="C19" s="278"/>
      <c r="D19" s="278"/>
      <c r="E19" s="278"/>
      <c r="F19" s="278"/>
      <c r="G19" s="278"/>
      <c r="H19" s="278"/>
      <c r="I19" s="278"/>
      <c r="J19" s="278"/>
      <c r="K19" s="278"/>
    </row>
    <row r="20" spans="1:13" ht="11.45" customHeight="1" x14ac:dyDescent="0.2">
      <c r="A20" s="171" t="str">
        <f>IF(D20&lt;&gt;"",COUNTA($D$10:D20),"")</f>
        <v/>
      </c>
      <c r="B20" s="216" t="s">
        <v>481</v>
      </c>
      <c r="C20" s="278"/>
      <c r="D20" s="278"/>
      <c r="E20" s="278"/>
      <c r="F20" s="278"/>
      <c r="G20" s="278"/>
      <c r="H20" s="278"/>
      <c r="I20" s="278"/>
      <c r="J20" s="278"/>
      <c r="K20" s="278"/>
    </row>
    <row r="21" spans="1:13" x14ac:dyDescent="0.2">
      <c r="A21" s="171">
        <f>IF(D21&lt;&gt;"",COUNTA($D$10:D21),"")</f>
        <v>6</v>
      </c>
      <c r="B21" s="56" t="s">
        <v>393</v>
      </c>
      <c r="C21" s="278">
        <v>26</v>
      </c>
      <c r="D21" s="278">
        <v>12</v>
      </c>
      <c r="E21" s="278">
        <v>4</v>
      </c>
      <c r="F21" s="278">
        <v>5</v>
      </c>
      <c r="G21" s="278">
        <v>2</v>
      </c>
      <c r="H21" s="278" t="s">
        <v>6</v>
      </c>
      <c r="I21" s="278">
        <v>1</v>
      </c>
      <c r="J21" s="278">
        <v>1</v>
      </c>
      <c r="K21" s="278">
        <v>1</v>
      </c>
    </row>
    <row r="22" spans="1:13" x14ac:dyDescent="0.2">
      <c r="A22" s="171">
        <f>IF(D22&lt;&gt;"",COUNTA($D$10:D22),"")</f>
        <v>7</v>
      </c>
      <c r="B22" s="56" t="s">
        <v>394</v>
      </c>
      <c r="C22" s="278">
        <v>2</v>
      </c>
      <c r="D22" s="278">
        <v>1</v>
      </c>
      <c r="E22" s="278" t="s">
        <v>6</v>
      </c>
      <c r="F22" s="278" t="s">
        <v>6</v>
      </c>
      <c r="G22" s="278" t="s">
        <v>6</v>
      </c>
      <c r="H22" s="278" t="s">
        <v>6</v>
      </c>
      <c r="I22" s="278" t="s">
        <v>6</v>
      </c>
      <c r="J22" s="278" t="s">
        <v>6</v>
      </c>
      <c r="K22" s="278">
        <v>1</v>
      </c>
    </row>
    <row r="23" spans="1:13" ht="22.5" customHeight="1" x14ac:dyDescent="0.2">
      <c r="A23" s="171">
        <f>IF(D23&lt;&gt;"",COUNTA($D$10:D23),"")</f>
        <v>8</v>
      </c>
      <c r="B23" s="199" t="s">
        <v>482</v>
      </c>
      <c r="C23" s="278" t="s">
        <v>6</v>
      </c>
      <c r="D23" s="278" t="s">
        <v>6</v>
      </c>
      <c r="E23" s="278" t="s">
        <v>6</v>
      </c>
      <c r="F23" s="278" t="s">
        <v>6</v>
      </c>
      <c r="G23" s="278" t="s">
        <v>6</v>
      </c>
      <c r="H23" s="278" t="s">
        <v>6</v>
      </c>
      <c r="I23" s="278" t="s">
        <v>6</v>
      </c>
      <c r="J23" s="278" t="s">
        <v>6</v>
      </c>
      <c r="K23" s="278" t="s">
        <v>6</v>
      </c>
    </row>
    <row r="24" spans="1:13" ht="22.5" customHeight="1" x14ac:dyDescent="0.2">
      <c r="A24" s="171">
        <f>IF(D24&lt;&gt;"",COUNTA($D$10:D24),"")</f>
        <v>9</v>
      </c>
      <c r="B24" s="56" t="s">
        <v>384</v>
      </c>
      <c r="C24" s="278" t="s">
        <v>6</v>
      </c>
      <c r="D24" s="278" t="s">
        <v>6</v>
      </c>
      <c r="E24" s="278" t="s">
        <v>6</v>
      </c>
      <c r="F24" s="278" t="s">
        <v>6</v>
      </c>
      <c r="G24" s="278" t="s">
        <v>6</v>
      </c>
      <c r="H24" s="278" t="s">
        <v>6</v>
      </c>
      <c r="I24" s="278" t="s">
        <v>6</v>
      </c>
      <c r="J24" s="278" t="s">
        <v>6</v>
      </c>
      <c r="K24" s="278" t="s">
        <v>6</v>
      </c>
    </row>
    <row r="25" spans="1:13" ht="22.5" customHeight="1" x14ac:dyDescent="0.2">
      <c r="A25" s="171">
        <f>IF(D25&lt;&gt;"",COUNTA($D$10:D25),"")</f>
        <v>10</v>
      </c>
      <c r="B25" s="56" t="s">
        <v>385</v>
      </c>
      <c r="C25" s="278">
        <v>466</v>
      </c>
      <c r="D25" s="278">
        <v>60</v>
      </c>
      <c r="E25" s="278">
        <v>43</v>
      </c>
      <c r="F25" s="278">
        <v>88</v>
      </c>
      <c r="G25" s="278">
        <v>22</v>
      </c>
      <c r="H25" s="278">
        <v>51</v>
      </c>
      <c r="I25" s="278">
        <v>49</v>
      </c>
      <c r="J25" s="278">
        <v>56</v>
      </c>
      <c r="K25" s="278">
        <v>97</v>
      </c>
    </row>
    <row r="26" spans="1:13" ht="11.45" customHeight="1" x14ac:dyDescent="0.2">
      <c r="A26" s="171">
        <f>IF(D26&lt;&gt;"",COUNTA($D$10:D26),"")</f>
        <v>11</v>
      </c>
      <c r="B26" s="56" t="s">
        <v>373</v>
      </c>
      <c r="C26" s="278" t="s">
        <v>6</v>
      </c>
      <c r="D26" s="278" t="s">
        <v>6</v>
      </c>
      <c r="E26" s="278" t="s">
        <v>6</v>
      </c>
      <c r="F26" s="278" t="s">
        <v>6</v>
      </c>
      <c r="G26" s="278" t="s">
        <v>6</v>
      </c>
      <c r="H26" s="278" t="s">
        <v>6</v>
      </c>
      <c r="I26" s="278" t="s">
        <v>6</v>
      </c>
      <c r="J26" s="278" t="s">
        <v>6</v>
      </c>
      <c r="K26" s="278" t="s">
        <v>6</v>
      </c>
    </row>
    <row r="27" spans="1:13" ht="39.950000000000003" customHeight="1" x14ac:dyDescent="0.2">
      <c r="A27" s="171" t="str">
        <f>IF(D27&lt;&gt;"",COUNTA($D$10:D27),"")</f>
        <v/>
      </c>
      <c r="B27" s="227"/>
      <c r="C27" s="473" t="s">
        <v>467</v>
      </c>
      <c r="D27" s="473"/>
      <c r="E27" s="473"/>
      <c r="F27" s="473"/>
      <c r="G27" s="473" t="s">
        <v>467</v>
      </c>
      <c r="H27" s="473"/>
      <c r="I27" s="473"/>
      <c r="J27" s="473"/>
      <c r="K27" s="473"/>
      <c r="L27" s="175"/>
      <c r="M27" s="175"/>
    </row>
    <row r="28" spans="1:13" ht="11.45" customHeight="1" x14ac:dyDescent="0.2">
      <c r="A28" s="171">
        <f>IF(D28&lt;&gt;"",COUNTA($D$10:D28),"")</f>
        <v>12</v>
      </c>
      <c r="B28" s="55" t="s">
        <v>276</v>
      </c>
      <c r="C28" s="382">
        <v>8868</v>
      </c>
      <c r="D28" s="382">
        <v>1135</v>
      </c>
      <c r="E28" s="382">
        <v>589</v>
      </c>
      <c r="F28" s="382">
        <v>1485</v>
      </c>
      <c r="G28" s="382">
        <v>912</v>
      </c>
      <c r="H28" s="382">
        <v>1626</v>
      </c>
      <c r="I28" s="382">
        <v>880</v>
      </c>
      <c r="J28" s="382">
        <v>1181</v>
      </c>
      <c r="K28" s="382">
        <v>1060</v>
      </c>
      <c r="L28" s="175"/>
      <c r="M28" s="175"/>
    </row>
    <row r="29" spans="1:13" ht="11.45" customHeight="1" x14ac:dyDescent="0.2">
      <c r="A29" s="171" t="str">
        <f>IF(D29&lt;&gt;"",COUNTA($D$10:D29),"")</f>
        <v/>
      </c>
      <c r="B29" s="205" t="s">
        <v>387</v>
      </c>
      <c r="C29" s="134"/>
      <c r="D29" s="134"/>
      <c r="E29" s="134"/>
      <c r="F29" s="134"/>
      <c r="G29" s="134"/>
      <c r="H29" s="134"/>
      <c r="I29" s="134"/>
      <c r="J29" s="134"/>
      <c r="K29" s="134"/>
      <c r="L29" s="175"/>
      <c r="M29" s="175"/>
    </row>
    <row r="30" spans="1:13" ht="11.45" customHeight="1" x14ac:dyDescent="0.2">
      <c r="A30" s="171">
        <f>IF(D30&lt;&gt;"",COUNTA($D$10:D30),"")</f>
        <v>13</v>
      </c>
      <c r="B30" s="56" t="s">
        <v>388</v>
      </c>
      <c r="C30" s="134">
        <v>2978</v>
      </c>
      <c r="D30" s="134">
        <v>591</v>
      </c>
      <c r="E30" s="134">
        <v>241</v>
      </c>
      <c r="F30" s="134">
        <v>486</v>
      </c>
      <c r="G30" s="134">
        <v>245</v>
      </c>
      <c r="H30" s="134">
        <v>420</v>
      </c>
      <c r="I30" s="134">
        <v>388</v>
      </c>
      <c r="J30" s="134">
        <v>326</v>
      </c>
      <c r="K30" s="134">
        <v>281</v>
      </c>
      <c r="L30" s="175"/>
      <c r="M30" s="175"/>
    </row>
    <row r="31" spans="1:13" ht="22.5" customHeight="1" x14ac:dyDescent="0.2">
      <c r="A31" s="171">
        <f>IF(D31&lt;&gt;"",COUNTA($D$10:D31),"")</f>
        <v>14</v>
      </c>
      <c r="B31" s="219" t="s">
        <v>390</v>
      </c>
      <c r="C31" s="217">
        <v>36.6</v>
      </c>
      <c r="D31" s="217">
        <v>30.9</v>
      </c>
      <c r="E31" s="217">
        <v>46.4</v>
      </c>
      <c r="F31" s="217">
        <v>38.5</v>
      </c>
      <c r="G31" s="217">
        <v>30.5</v>
      </c>
      <c r="H31" s="217">
        <v>34.1</v>
      </c>
      <c r="I31" s="217">
        <v>34.1</v>
      </c>
      <c r="J31" s="217">
        <v>33</v>
      </c>
      <c r="K31" s="217">
        <v>53.2</v>
      </c>
      <c r="L31" s="175"/>
      <c r="M31" s="175"/>
    </row>
    <row r="32" spans="1:13" ht="11.45" customHeight="1" x14ac:dyDescent="0.2">
      <c r="A32" s="171">
        <f>IF(D32&lt;&gt;"",COUNTA($D$10:D32),"")</f>
        <v>15</v>
      </c>
      <c r="B32" s="205" t="s">
        <v>389</v>
      </c>
      <c r="C32" s="134">
        <v>5890</v>
      </c>
      <c r="D32" s="134">
        <v>544</v>
      </c>
      <c r="E32" s="134">
        <v>348</v>
      </c>
      <c r="F32" s="134">
        <v>999</v>
      </c>
      <c r="G32" s="134">
        <v>667</v>
      </c>
      <c r="H32" s="134">
        <v>1206</v>
      </c>
      <c r="I32" s="134">
        <v>492</v>
      </c>
      <c r="J32" s="134">
        <v>855</v>
      </c>
      <c r="K32" s="134">
        <v>779</v>
      </c>
      <c r="L32" s="175"/>
      <c r="M32" s="175"/>
    </row>
    <row r="33" spans="1:13" ht="22.5" customHeight="1" x14ac:dyDescent="0.2">
      <c r="A33" s="171">
        <f>IF(D33&lt;&gt;"",COUNTA($D$10:D33),"")</f>
        <v>16</v>
      </c>
      <c r="B33" s="219" t="s">
        <v>390</v>
      </c>
      <c r="C33" s="217">
        <v>94.4</v>
      </c>
      <c r="D33" s="217">
        <v>91.8</v>
      </c>
      <c r="E33" s="217">
        <v>101.9</v>
      </c>
      <c r="F33" s="217">
        <v>86.2</v>
      </c>
      <c r="G33" s="217">
        <v>94.2</v>
      </c>
      <c r="H33" s="217">
        <v>97.3</v>
      </c>
      <c r="I33" s="217">
        <v>65.599999999999994</v>
      </c>
      <c r="J33" s="217">
        <v>96.5</v>
      </c>
      <c r="K33" s="217">
        <v>99.1</v>
      </c>
      <c r="L33" s="175"/>
      <c r="M33" s="175"/>
    </row>
    <row r="34" spans="1:13" ht="39.950000000000003" customHeight="1" x14ac:dyDescent="0.2">
      <c r="A34" s="171" t="str">
        <f>IF(D34&lt;&gt;"",COUNTA($D$10:D34),"")</f>
        <v/>
      </c>
      <c r="B34" s="227"/>
      <c r="C34" s="472" t="s">
        <v>281</v>
      </c>
      <c r="D34" s="472"/>
      <c r="E34" s="472"/>
      <c r="F34" s="472"/>
      <c r="G34" s="472" t="s">
        <v>281</v>
      </c>
      <c r="H34" s="472"/>
      <c r="I34" s="472"/>
      <c r="J34" s="472"/>
      <c r="K34" s="472"/>
      <c r="L34" s="175"/>
      <c r="M34" s="175"/>
    </row>
    <row r="35" spans="1:13" ht="11.45" customHeight="1" x14ac:dyDescent="0.2">
      <c r="A35" s="171">
        <f>IF(D35&lt;&gt;"",COUNTA($D$10:D35),"")</f>
        <v>17</v>
      </c>
      <c r="B35" s="55" t="s">
        <v>276</v>
      </c>
      <c r="C35" s="191">
        <v>2978</v>
      </c>
      <c r="D35" s="191">
        <v>591</v>
      </c>
      <c r="E35" s="191">
        <v>241</v>
      </c>
      <c r="F35" s="191">
        <v>486</v>
      </c>
      <c r="G35" s="191">
        <v>245</v>
      </c>
      <c r="H35" s="191">
        <v>420</v>
      </c>
      <c r="I35" s="191">
        <v>388</v>
      </c>
      <c r="J35" s="191">
        <v>326</v>
      </c>
      <c r="K35" s="191">
        <v>281</v>
      </c>
      <c r="L35" s="175"/>
      <c r="M35" s="175"/>
    </row>
    <row r="36" spans="1:13" ht="11.45" customHeight="1" x14ac:dyDescent="0.2">
      <c r="A36" s="171">
        <f>IF(D36&lt;&gt;"",COUNTA($D$10:D36),"")</f>
        <v>18</v>
      </c>
      <c r="B36" s="205" t="s">
        <v>391</v>
      </c>
      <c r="C36" s="190">
        <v>762</v>
      </c>
      <c r="D36" s="190">
        <v>828</v>
      </c>
      <c r="E36" s="190">
        <v>761</v>
      </c>
      <c r="F36" s="190">
        <v>721</v>
      </c>
      <c r="G36" s="190">
        <v>775</v>
      </c>
      <c r="H36" s="190">
        <v>746</v>
      </c>
      <c r="I36" s="190">
        <v>763</v>
      </c>
      <c r="J36" s="190">
        <v>745</v>
      </c>
      <c r="K36" s="190">
        <v>724</v>
      </c>
      <c r="L36" s="175"/>
      <c r="M36" s="175"/>
    </row>
    <row r="37" spans="1:13" ht="22.5" customHeight="1" x14ac:dyDescent="0.2">
      <c r="A37" s="171">
        <f>IF(D37&lt;&gt;"",COUNTA($D$10:D37),"")</f>
        <v>19</v>
      </c>
      <c r="B37" s="56" t="s">
        <v>465</v>
      </c>
      <c r="C37" s="190">
        <v>289</v>
      </c>
      <c r="D37" s="190">
        <v>323</v>
      </c>
      <c r="E37" s="190">
        <v>274</v>
      </c>
      <c r="F37" s="190">
        <v>268</v>
      </c>
      <c r="G37" s="190">
        <v>311</v>
      </c>
      <c r="H37" s="190">
        <v>293</v>
      </c>
      <c r="I37" s="190">
        <v>302</v>
      </c>
      <c r="J37" s="190">
        <v>286</v>
      </c>
      <c r="K37" s="190">
        <v>231</v>
      </c>
      <c r="L37" s="175"/>
      <c r="M37" s="175"/>
    </row>
    <row r="38" spans="1:13" ht="22.5" customHeight="1" x14ac:dyDescent="0.2">
      <c r="A38" s="171">
        <f>IF(D38&lt;&gt;"",COUNTA($D$10:D38),"")</f>
        <v>20</v>
      </c>
      <c r="B38" s="219" t="s">
        <v>466</v>
      </c>
      <c r="C38" s="190">
        <v>338</v>
      </c>
      <c r="D38" s="190">
        <v>339</v>
      </c>
      <c r="E38" s="190">
        <v>255</v>
      </c>
      <c r="F38" s="190">
        <v>356</v>
      </c>
      <c r="G38" s="190">
        <v>342</v>
      </c>
      <c r="H38" s="190">
        <v>382</v>
      </c>
      <c r="I38" s="190">
        <v>284</v>
      </c>
      <c r="J38" s="190">
        <v>386</v>
      </c>
      <c r="K38" s="190">
        <v>328</v>
      </c>
      <c r="L38" s="175"/>
      <c r="M38" s="175"/>
    </row>
    <row r="39" spans="1:13" ht="11.45" customHeight="1" x14ac:dyDescent="0.2">
      <c r="A39" s="171">
        <f>IF(D39&lt;&gt;"",COUNTA($D$10:D39),"")</f>
        <v>21</v>
      </c>
      <c r="B39" s="205" t="s">
        <v>392</v>
      </c>
      <c r="C39" s="190">
        <v>424</v>
      </c>
      <c r="D39" s="190">
        <v>489</v>
      </c>
      <c r="E39" s="190">
        <v>507</v>
      </c>
      <c r="F39" s="190">
        <v>365</v>
      </c>
      <c r="G39" s="190">
        <v>433</v>
      </c>
      <c r="H39" s="190">
        <v>364</v>
      </c>
      <c r="I39" s="190">
        <v>479</v>
      </c>
      <c r="J39" s="190">
        <v>359</v>
      </c>
      <c r="K39" s="190">
        <v>396</v>
      </c>
      <c r="L39" s="175"/>
      <c r="M39" s="175"/>
    </row>
    <row r="40" spans="1:13" x14ac:dyDescent="0.2">
      <c r="B40" s="175"/>
      <c r="C40" s="175"/>
      <c r="D40" s="175"/>
      <c r="E40" s="175"/>
      <c r="F40" s="175"/>
      <c r="G40" s="175"/>
      <c r="H40" s="367"/>
      <c r="I40" s="175"/>
      <c r="J40" s="175"/>
      <c r="K40" s="175"/>
      <c r="L40" s="175"/>
      <c r="M40" s="175"/>
    </row>
    <row r="41" spans="1:13" x14ac:dyDescent="0.2">
      <c r="B41" s="175"/>
      <c r="C41" s="175"/>
      <c r="D41" s="175"/>
      <c r="E41" s="175"/>
      <c r="F41" s="175"/>
      <c r="G41" s="175"/>
      <c r="H41" s="175"/>
      <c r="I41" s="175"/>
      <c r="J41" s="175"/>
      <c r="K41" s="175"/>
      <c r="L41" s="175"/>
      <c r="M41" s="175"/>
    </row>
  </sheetData>
  <mergeCells count="25">
    <mergeCell ref="G34:K34"/>
    <mergeCell ref="C27:F27"/>
    <mergeCell ref="G27:K27"/>
    <mergeCell ref="G1:K1"/>
    <mergeCell ref="G2:K2"/>
    <mergeCell ref="D3:F3"/>
    <mergeCell ref="G3:K3"/>
    <mergeCell ref="G4:K4"/>
    <mergeCell ref="C34:F34"/>
    <mergeCell ref="C1:F1"/>
    <mergeCell ref="H5:H7"/>
    <mergeCell ref="C2:F2"/>
    <mergeCell ref="J5:J7"/>
    <mergeCell ref="K5:K7"/>
    <mergeCell ref="D4:E4"/>
    <mergeCell ref="D5:D7"/>
    <mergeCell ref="E5:E7"/>
    <mergeCell ref="F5:F7"/>
    <mergeCell ref="G5:G7"/>
    <mergeCell ref="I5:I7"/>
    <mergeCell ref="A1:B1"/>
    <mergeCell ref="A2:B2"/>
    <mergeCell ref="A3:A7"/>
    <mergeCell ref="B3:B7"/>
    <mergeCell ref="C3:C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9"/>
  <sheetViews>
    <sheetView zoomScale="140" zoomScaleNormal="140" workbookViewId="0"/>
  </sheetViews>
  <sheetFormatPr baseColWidth="10" defaultRowHeight="12.75" x14ac:dyDescent="0.2"/>
  <cols>
    <col min="1" max="1" width="95.7109375" style="154" customWidth="1"/>
    <col min="2" max="16384" width="11.42578125" style="21"/>
  </cols>
  <sheetData>
    <row r="1" spans="1:3" ht="26.1" customHeight="1" x14ac:dyDescent="0.2">
      <c r="A1" s="157" t="s">
        <v>283</v>
      </c>
    </row>
    <row r="2" spans="1:3" s="11" customFormat="1" ht="12" customHeight="1" x14ac:dyDescent="0.2">
      <c r="A2" s="149"/>
    </row>
    <row r="3" spans="1:3" ht="11.45" customHeight="1" x14ac:dyDescent="0.2">
      <c r="A3" s="21"/>
    </row>
    <row r="4" spans="1:3" ht="11.45" customHeight="1" x14ac:dyDescent="0.2">
      <c r="A4" s="88"/>
    </row>
    <row r="5" spans="1:3" ht="11.45" customHeight="1" x14ac:dyDescent="0.2">
      <c r="A5" s="21"/>
    </row>
    <row r="6" spans="1:3" ht="11.45" customHeight="1" x14ac:dyDescent="0.2">
      <c r="A6" s="5"/>
    </row>
    <row r="7" spans="1:3" ht="11.45" customHeight="1" x14ac:dyDescent="0.2">
      <c r="A7" s="21"/>
    </row>
    <row r="8" spans="1:3" ht="11.45" customHeight="1" x14ac:dyDescent="0.2">
      <c r="A8" s="5"/>
    </row>
    <row r="9" spans="1:3" ht="11.45" customHeight="1" x14ac:dyDescent="0.2">
      <c r="A9" s="21"/>
    </row>
    <row r="10" spans="1:3" ht="11.45" customHeight="1" x14ac:dyDescent="0.2">
      <c r="A10" s="4"/>
    </row>
    <row r="11" spans="1:3" ht="11.45" customHeight="1" x14ac:dyDescent="0.2">
      <c r="A11" s="21"/>
    </row>
    <row r="12" spans="1:3" s="3" customFormat="1" ht="11.45" customHeight="1" x14ac:dyDescent="0.2">
      <c r="A12" s="25"/>
      <c r="C12" s="7"/>
    </row>
    <row r="13" spans="1:3" ht="11.45" customHeight="1" x14ac:dyDescent="0.2">
      <c r="A13" s="25"/>
    </row>
    <row r="14" spans="1:3" ht="11.45" customHeight="1" x14ac:dyDescent="0.2">
      <c r="A14" s="25"/>
    </row>
    <row r="15" spans="1:3" ht="11.45" customHeight="1" x14ac:dyDescent="0.2">
      <c r="A15" s="25"/>
    </row>
    <row r="16" spans="1:3" ht="11.45" customHeight="1" x14ac:dyDescent="0.2">
      <c r="A16" s="25"/>
    </row>
    <row r="17" spans="1:4" ht="11.45" customHeight="1" x14ac:dyDescent="0.2">
      <c r="A17" s="25"/>
      <c r="D17" s="8"/>
    </row>
    <row r="18" spans="1:4" ht="11.45" customHeight="1" x14ac:dyDescent="0.2">
      <c r="A18" s="25"/>
    </row>
    <row r="19" spans="1:4" ht="11.45" customHeight="1" x14ac:dyDescent="0.2">
      <c r="A19" s="25"/>
    </row>
    <row r="20" spans="1:4" ht="11.45" customHeight="1" x14ac:dyDescent="0.2">
      <c r="A20" s="25"/>
    </row>
    <row r="21" spans="1:4" ht="11.45" customHeight="1" x14ac:dyDescent="0.2"/>
    <row r="22" spans="1:4" ht="11.45" customHeight="1" x14ac:dyDescent="0.2">
      <c r="A22" s="88"/>
    </row>
    <row r="23" spans="1:4" ht="11.45" customHeight="1" x14ac:dyDescent="0.2">
      <c r="A23" s="21"/>
    </row>
    <row r="24" spans="1:4" ht="11.45" customHeight="1" x14ac:dyDescent="0.2">
      <c r="A24" s="5"/>
    </row>
    <row r="25" spans="1:4" ht="11.45" customHeight="1" x14ac:dyDescent="0.2">
      <c r="A25" s="7"/>
    </row>
    <row r="26" spans="1:4" ht="11.45" customHeight="1" x14ac:dyDescent="0.2">
      <c r="A26" s="7"/>
    </row>
    <row r="27" spans="1:4" ht="11.45" customHeight="1" x14ac:dyDescent="0.2"/>
    <row r="28" spans="1:4" ht="11.45" customHeight="1" x14ac:dyDescent="0.2">
      <c r="A28" s="88"/>
    </row>
    <row r="29" spans="1:4" ht="11.45" customHeight="1" x14ac:dyDescent="0.2">
      <c r="A29" s="21"/>
    </row>
    <row r="30" spans="1:4" ht="11.45" customHeight="1" x14ac:dyDescent="0.2">
      <c r="A30" s="5"/>
    </row>
    <row r="31" spans="1:4" ht="11.45" customHeight="1" x14ac:dyDescent="0.2">
      <c r="A31" s="21"/>
    </row>
    <row r="32" spans="1:4" ht="11.45" customHeight="1" x14ac:dyDescent="0.2">
      <c r="A32" s="88"/>
    </row>
    <row r="33" spans="1:1" ht="11.45" customHeight="1" x14ac:dyDescent="0.2">
      <c r="A33" s="21"/>
    </row>
    <row r="34" spans="1:1" ht="11.45" customHeight="1" x14ac:dyDescent="0.2">
      <c r="A34" s="5"/>
    </row>
    <row r="35" spans="1:1" ht="11.45" customHeight="1" x14ac:dyDescent="0.2">
      <c r="A35" s="21"/>
    </row>
    <row r="36" spans="1:1" ht="11.45" customHeight="1" x14ac:dyDescent="0.2">
      <c r="A36" s="88"/>
    </row>
    <row r="37" spans="1:1" ht="11.45" customHeight="1" x14ac:dyDescent="0.2">
      <c r="A37" s="21"/>
    </row>
    <row r="38" spans="1:1" ht="11.45" customHeight="1" x14ac:dyDescent="0.2">
      <c r="A38" s="5"/>
    </row>
    <row r="39" spans="1:1" ht="11.45" customHeight="1" x14ac:dyDescent="0.2">
      <c r="A39" s="150"/>
    </row>
    <row r="40" spans="1:1" ht="11.45" customHeight="1" x14ac:dyDescent="0.2">
      <c r="A40" s="155"/>
    </row>
    <row r="41" spans="1:1" ht="11.45" customHeight="1" x14ac:dyDescent="0.2">
      <c r="A41" s="88"/>
    </row>
    <row r="42" spans="1:1" ht="11.45" customHeight="1" x14ac:dyDescent="0.2"/>
    <row r="43" spans="1:1" ht="11.45" customHeight="1" x14ac:dyDescent="0.2">
      <c r="A43" s="5"/>
    </row>
    <row r="44" spans="1:1" ht="11.45" customHeight="1" x14ac:dyDescent="0.2"/>
    <row r="45" spans="1:1" ht="11.45" customHeight="1" x14ac:dyDescent="0.2">
      <c r="A45" s="88"/>
    </row>
    <row r="46" spans="1:1" ht="11.45" customHeight="1" x14ac:dyDescent="0.2"/>
    <row r="47" spans="1:1" ht="11.45" customHeight="1" x14ac:dyDescent="0.2">
      <c r="A47" s="4"/>
    </row>
    <row r="48" spans="1:1" ht="11.45" customHeight="1" x14ac:dyDescent="0.2">
      <c r="A48" s="150"/>
    </row>
    <row r="49" spans="1:1" ht="11.45" customHeight="1" x14ac:dyDescent="0.2"/>
    <row r="50" spans="1:1" ht="11.45" customHeight="1" x14ac:dyDescent="0.2">
      <c r="A50" s="88"/>
    </row>
    <row r="51" spans="1:1" ht="11.45" customHeight="1" x14ac:dyDescent="0.2"/>
    <row r="52" spans="1:1" ht="11.45" customHeight="1" x14ac:dyDescent="0.2">
      <c r="A52" s="5"/>
    </row>
    <row r="53" spans="1:1" ht="11.45" customHeight="1" x14ac:dyDescent="0.2"/>
    <row r="54" spans="1:1" ht="11.45" customHeight="1" x14ac:dyDescent="0.2">
      <c r="A54" s="88"/>
    </row>
    <row r="55" spans="1:1" ht="11.45" customHeight="1" x14ac:dyDescent="0.2"/>
    <row r="56" spans="1:1" ht="11.45" customHeight="1" x14ac:dyDescent="0.2">
      <c r="A56" s="5"/>
    </row>
    <row r="57" spans="1:1" ht="11.45" customHeight="1" x14ac:dyDescent="0.2"/>
    <row r="58" spans="1:1" ht="11.45" customHeight="1" x14ac:dyDescent="0.2">
      <c r="A58" s="88"/>
    </row>
    <row r="59" spans="1:1" ht="11.45" customHeight="1" x14ac:dyDescent="0.2"/>
    <row r="60" spans="1:1" ht="11.45" customHeight="1" x14ac:dyDescent="0.2">
      <c r="A60" s="4"/>
    </row>
    <row r="61" spans="1:1" ht="11.45" customHeight="1" x14ac:dyDescent="0.2"/>
    <row r="62" spans="1:1" ht="11.45" customHeight="1" x14ac:dyDescent="0.2">
      <c r="A62" s="88"/>
    </row>
    <row r="63" spans="1:1" ht="11.45" customHeight="1" x14ac:dyDescent="0.2"/>
    <row r="64" spans="1:1" ht="11.45" customHeight="1" x14ac:dyDescent="0.2">
      <c r="A64" s="5"/>
    </row>
    <row r="65" spans="1:1" ht="11.45" customHeight="1" x14ac:dyDescent="0.2"/>
    <row r="66" spans="1:1" ht="11.45" customHeight="1" x14ac:dyDescent="0.2">
      <c r="A66" s="88"/>
    </row>
    <row r="67" spans="1:1" ht="11.45" customHeight="1" x14ac:dyDescent="0.2">
      <c r="A67" s="5"/>
    </row>
    <row r="68" spans="1:1" ht="26.1" customHeight="1" x14ac:dyDescent="0.2"/>
    <row r="69" spans="1:1" ht="11.45" customHeight="1" x14ac:dyDescent="0.2"/>
    <row r="70" spans="1:1" ht="11.45" customHeight="1" x14ac:dyDescent="0.2"/>
    <row r="71" spans="1:1" ht="11.45" customHeight="1" x14ac:dyDescent="0.2"/>
    <row r="72" spans="1:1" ht="11.45" customHeight="1" x14ac:dyDescent="0.2"/>
    <row r="73" spans="1:1" ht="11.45" customHeight="1" x14ac:dyDescent="0.2"/>
    <row r="74" spans="1:1" ht="11.45" customHeight="1" x14ac:dyDescent="0.2"/>
    <row r="75" spans="1:1" ht="11.45" customHeight="1" x14ac:dyDescent="0.2"/>
    <row r="76" spans="1:1" ht="11.45" customHeight="1" x14ac:dyDescent="0.2"/>
    <row r="77" spans="1:1" ht="11.45" customHeight="1" x14ac:dyDescent="0.2"/>
    <row r="78" spans="1:1" ht="11.45" customHeight="1" x14ac:dyDescent="0.2"/>
    <row r="79" spans="1:1" ht="11.45" customHeight="1" x14ac:dyDescent="0.2"/>
    <row r="80" spans="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rowBreaks count="1" manualBreakCount="1">
    <brk id="67" max="16383" man="1"/>
  </rowBreaks>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0"/>
  <sheetViews>
    <sheetView zoomScale="140" zoomScaleNormal="140" workbookViewId="0">
      <selection activeCell="C1" sqref="C1:K1"/>
    </sheetView>
  </sheetViews>
  <sheetFormatPr baseColWidth="10" defaultRowHeight="11.25" x14ac:dyDescent="0.2"/>
  <cols>
    <col min="1" max="1" width="3.7109375" style="10" customWidth="1"/>
    <col min="2" max="2" width="5.28515625" style="74" customWidth="1"/>
    <col min="3" max="7" width="7.7109375" style="10" customWidth="1"/>
    <col min="8" max="10" width="8.7109375" style="10" customWidth="1"/>
    <col min="11" max="11" width="17.7109375" style="10" customWidth="1"/>
    <col min="12" max="12" width="9.7109375" style="10" customWidth="1"/>
    <col min="13" max="16384" width="11.42578125" style="10"/>
  </cols>
  <sheetData>
    <row r="1" spans="1:11" s="2" customFormat="1" ht="25.5" customHeight="1" x14ac:dyDescent="0.2">
      <c r="A1" s="482" t="s">
        <v>152</v>
      </c>
      <c r="B1" s="483"/>
      <c r="C1" s="433" t="s">
        <v>18</v>
      </c>
      <c r="D1" s="433"/>
      <c r="E1" s="433"/>
      <c r="F1" s="433"/>
      <c r="G1" s="433"/>
      <c r="H1" s="433"/>
      <c r="I1" s="433"/>
      <c r="J1" s="433"/>
      <c r="K1" s="434"/>
    </row>
    <row r="2" spans="1:11" s="89" customFormat="1" ht="39.75" customHeight="1" x14ac:dyDescent="0.2">
      <c r="A2" s="435" t="s">
        <v>153</v>
      </c>
      <c r="B2" s="436"/>
      <c r="C2" s="437" t="s">
        <v>310</v>
      </c>
      <c r="D2" s="437"/>
      <c r="E2" s="437"/>
      <c r="F2" s="437"/>
      <c r="G2" s="437"/>
      <c r="H2" s="437"/>
      <c r="I2" s="437"/>
      <c r="J2" s="437"/>
      <c r="K2" s="438"/>
    </row>
    <row r="3" spans="1:11" ht="11.25" customHeight="1" x14ac:dyDescent="0.2">
      <c r="A3" s="430" t="s">
        <v>84</v>
      </c>
      <c r="B3" s="424" t="s">
        <v>20</v>
      </c>
      <c r="C3" s="422" t="s">
        <v>293</v>
      </c>
      <c r="D3" s="422"/>
      <c r="E3" s="422"/>
      <c r="F3" s="422"/>
      <c r="G3" s="422"/>
      <c r="H3" s="422"/>
      <c r="I3" s="422"/>
      <c r="J3" s="422"/>
      <c r="K3" s="478"/>
    </row>
    <row r="4" spans="1:11" ht="11.25" customHeight="1" x14ac:dyDescent="0.2">
      <c r="A4" s="442"/>
      <c r="B4" s="424"/>
      <c r="C4" s="422"/>
      <c r="D4" s="422"/>
      <c r="E4" s="422"/>
      <c r="F4" s="422"/>
      <c r="G4" s="422"/>
      <c r="H4" s="422"/>
      <c r="I4" s="422"/>
      <c r="J4" s="422"/>
      <c r="K4" s="478"/>
    </row>
    <row r="5" spans="1:11" ht="11.25" customHeight="1" x14ac:dyDescent="0.2">
      <c r="A5" s="442"/>
      <c r="B5" s="424"/>
      <c r="C5" s="424" t="s">
        <v>114</v>
      </c>
      <c r="D5" s="424"/>
      <c r="E5" s="424" t="s">
        <v>286</v>
      </c>
      <c r="F5" s="426" t="s">
        <v>90</v>
      </c>
      <c r="G5" s="426"/>
      <c r="H5" s="426"/>
      <c r="I5" s="426"/>
      <c r="J5" s="426"/>
      <c r="K5" s="427"/>
    </row>
    <row r="6" spans="1:11" ht="11.25" customHeight="1" x14ac:dyDescent="0.2">
      <c r="A6" s="442"/>
      <c r="B6" s="424"/>
      <c r="C6" s="424"/>
      <c r="D6" s="424"/>
      <c r="E6" s="424"/>
      <c r="F6" s="424" t="s">
        <v>22</v>
      </c>
      <c r="G6" s="424" t="s">
        <v>23</v>
      </c>
      <c r="H6" s="424" t="s">
        <v>115</v>
      </c>
      <c r="I6" s="424" t="s">
        <v>94</v>
      </c>
      <c r="J6" s="424" t="s">
        <v>25</v>
      </c>
      <c r="K6" s="425" t="s">
        <v>26</v>
      </c>
    </row>
    <row r="7" spans="1:11" ht="11.25" customHeight="1" x14ac:dyDescent="0.2">
      <c r="A7" s="442"/>
      <c r="B7" s="424"/>
      <c r="C7" s="424"/>
      <c r="D7" s="424"/>
      <c r="E7" s="424"/>
      <c r="F7" s="424"/>
      <c r="G7" s="424"/>
      <c r="H7" s="424"/>
      <c r="I7" s="424"/>
      <c r="J7" s="424"/>
      <c r="K7" s="425"/>
    </row>
    <row r="8" spans="1:11" ht="11.25" customHeight="1" x14ac:dyDescent="0.2">
      <c r="A8" s="442"/>
      <c r="B8" s="424"/>
      <c r="C8" s="424"/>
      <c r="D8" s="424"/>
      <c r="E8" s="424"/>
      <c r="F8" s="424"/>
      <c r="G8" s="424"/>
      <c r="H8" s="424"/>
      <c r="I8" s="424"/>
      <c r="J8" s="424"/>
      <c r="K8" s="425"/>
    </row>
    <row r="9" spans="1:11" s="33" customFormat="1" ht="10.5" customHeight="1" x14ac:dyDescent="0.2">
      <c r="A9" s="36">
        <v>1</v>
      </c>
      <c r="B9" s="177">
        <v>2</v>
      </c>
      <c r="C9" s="429">
        <v>3</v>
      </c>
      <c r="D9" s="429"/>
      <c r="E9" s="177">
        <v>4</v>
      </c>
      <c r="F9" s="177">
        <v>5</v>
      </c>
      <c r="G9" s="177">
        <v>6</v>
      </c>
      <c r="H9" s="177">
        <v>7</v>
      </c>
      <c r="I9" s="177">
        <v>8</v>
      </c>
      <c r="J9" s="177">
        <v>9</v>
      </c>
      <c r="K9" s="127">
        <v>10</v>
      </c>
    </row>
    <row r="10" spans="1:11" ht="11.25" customHeight="1" x14ac:dyDescent="0.2">
      <c r="B10" s="159"/>
      <c r="C10" s="481"/>
      <c r="D10" s="481"/>
      <c r="E10" s="153"/>
      <c r="F10" s="153"/>
      <c r="G10" s="153"/>
      <c r="H10" s="153"/>
      <c r="I10" s="153"/>
      <c r="J10" s="153"/>
      <c r="K10" s="153"/>
    </row>
    <row r="11" spans="1:11" ht="11.25" customHeight="1" x14ac:dyDescent="0.2">
      <c r="A11" s="171">
        <f>IF(B11&lt;&gt;"",COUNTA($B11:B$11),"")</f>
        <v>1</v>
      </c>
      <c r="B11" s="56">
        <v>2005</v>
      </c>
      <c r="C11" s="474">
        <v>25721</v>
      </c>
      <c r="D11" s="474"/>
      <c r="E11" s="75">
        <v>15</v>
      </c>
      <c r="F11" s="168">
        <v>14840</v>
      </c>
      <c r="G11" s="168">
        <v>10881</v>
      </c>
      <c r="H11" s="168">
        <v>8248</v>
      </c>
      <c r="I11" s="168">
        <v>18107</v>
      </c>
      <c r="J11" s="168">
        <v>25274</v>
      </c>
      <c r="K11" s="169">
        <v>447</v>
      </c>
    </row>
    <row r="12" spans="1:11" ht="11.25" customHeight="1" x14ac:dyDescent="0.2">
      <c r="A12" s="171">
        <f>IF(B12&lt;&gt;"",COUNTA($B$11:B12),"")</f>
        <v>2</v>
      </c>
      <c r="B12" s="56">
        <v>2010</v>
      </c>
      <c r="C12" s="476">
        <v>35456</v>
      </c>
      <c r="D12" s="474"/>
      <c r="E12" s="75">
        <v>21.5</v>
      </c>
      <c r="F12" s="168">
        <v>20251</v>
      </c>
      <c r="G12" s="168">
        <v>15205</v>
      </c>
      <c r="H12" s="168">
        <v>13273</v>
      </c>
      <c r="I12" s="168">
        <v>22546</v>
      </c>
      <c r="J12" s="168">
        <v>35028</v>
      </c>
      <c r="K12" s="169">
        <v>428</v>
      </c>
    </row>
    <row r="13" spans="1:11" s="174" customFormat="1" ht="11.25" customHeight="1" x14ac:dyDescent="0.2">
      <c r="A13" s="171">
        <f>IF(B13&lt;&gt;"",COUNTA($B$11:B13),"")</f>
        <v>3</v>
      </c>
      <c r="B13" s="56">
        <v>2015</v>
      </c>
      <c r="C13" s="474">
        <v>38491</v>
      </c>
      <c r="D13" s="474"/>
      <c r="E13" s="173">
        <v>24.1</v>
      </c>
      <c r="F13" s="194">
        <v>21987</v>
      </c>
      <c r="G13" s="194">
        <v>16504</v>
      </c>
      <c r="H13" s="194">
        <v>14991</v>
      </c>
      <c r="I13" s="194">
        <v>23582</v>
      </c>
      <c r="J13" s="194">
        <v>37736</v>
      </c>
      <c r="K13" s="195">
        <v>755</v>
      </c>
    </row>
    <row r="14" spans="1:11" ht="11.25" customHeight="1" x14ac:dyDescent="0.2">
      <c r="A14" s="171">
        <f>IF(B14&lt;&gt;"",COUNTA($B$11:B14),"")</f>
        <v>4</v>
      </c>
      <c r="B14" s="56">
        <v>2017</v>
      </c>
      <c r="C14" s="474">
        <v>38400</v>
      </c>
      <c r="D14" s="474"/>
      <c r="E14" s="173">
        <v>23.8</v>
      </c>
      <c r="F14" s="151">
        <v>22316</v>
      </c>
      <c r="G14" s="151">
        <v>16084</v>
      </c>
      <c r="H14" s="151">
        <v>15289</v>
      </c>
      <c r="I14" s="151">
        <v>23245</v>
      </c>
      <c r="J14" s="151">
        <v>37700</v>
      </c>
      <c r="K14" s="156">
        <v>700</v>
      </c>
    </row>
    <row r="15" spans="1:11" s="174" customFormat="1" ht="11.25" customHeight="1" x14ac:dyDescent="0.2">
      <c r="A15" s="171">
        <f>IF(B15&lt;&gt;"",COUNTA($B$11:B15),"")</f>
        <v>5</v>
      </c>
      <c r="B15" s="56">
        <v>2018</v>
      </c>
      <c r="C15" s="474">
        <v>38233</v>
      </c>
      <c r="D15" s="474"/>
      <c r="E15" s="173">
        <v>23.8</v>
      </c>
      <c r="F15" s="278">
        <v>22252</v>
      </c>
      <c r="G15" s="278">
        <v>15981</v>
      </c>
      <c r="H15" s="278">
        <v>15822</v>
      </c>
      <c r="I15" s="278">
        <v>23316</v>
      </c>
      <c r="J15" s="278">
        <v>37462</v>
      </c>
      <c r="K15" s="361">
        <v>771</v>
      </c>
    </row>
    <row r="16" spans="1:11" s="174" customFormat="1" ht="11.25" customHeight="1" x14ac:dyDescent="0.2">
      <c r="A16" s="171">
        <f>IF(B16&lt;&gt;"",COUNTA($B$11:B16),"")</f>
        <v>6</v>
      </c>
      <c r="B16" s="56">
        <v>2019</v>
      </c>
      <c r="C16" s="476">
        <v>38577</v>
      </c>
      <c r="D16" s="477">
        <v>38577</v>
      </c>
      <c r="E16" s="173">
        <v>24</v>
      </c>
      <c r="F16" s="278">
        <v>22451</v>
      </c>
      <c r="G16" s="278">
        <v>16126</v>
      </c>
      <c r="H16" s="278">
        <v>15505</v>
      </c>
      <c r="I16" s="278">
        <v>23604</v>
      </c>
      <c r="J16" s="278">
        <v>37725</v>
      </c>
      <c r="K16" s="284">
        <v>852</v>
      </c>
    </row>
    <row r="17" spans="1:11" ht="11.25" customHeight="1" x14ac:dyDescent="0.2">
      <c r="C17" s="475"/>
      <c r="D17" s="475"/>
    </row>
    <row r="18" spans="1:11" ht="11.25" customHeight="1" x14ac:dyDescent="0.2">
      <c r="A18" s="430" t="s">
        <v>84</v>
      </c>
      <c r="B18" s="424" t="s">
        <v>20</v>
      </c>
      <c r="C18" s="422" t="s">
        <v>292</v>
      </c>
      <c r="D18" s="422"/>
      <c r="E18" s="422"/>
      <c r="F18" s="422"/>
      <c r="G18" s="422"/>
      <c r="H18" s="422"/>
      <c r="I18" s="422"/>
      <c r="J18" s="422"/>
      <c r="K18" s="478"/>
    </row>
    <row r="19" spans="1:11" ht="11.25" customHeight="1" x14ac:dyDescent="0.2">
      <c r="A19" s="442"/>
      <c r="B19" s="424"/>
      <c r="C19" s="422"/>
      <c r="D19" s="422"/>
      <c r="E19" s="422"/>
      <c r="F19" s="422"/>
      <c r="G19" s="422"/>
      <c r="H19" s="422"/>
      <c r="I19" s="422"/>
      <c r="J19" s="422"/>
      <c r="K19" s="478"/>
    </row>
    <row r="20" spans="1:11" ht="11.25" customHeight="1" x14ac:dyDescent="0.2">
      <c r="A20" s="442"/>
      <c r="B20" s="424"/>
      <c r="C20" s="426" t="s">
        <v>223</v>
      </c>
      <c r="D20" s="426"/>
      <c r="E20" s="426"/>
      <c r="F20" s="426"/>
      <c r="G20" s="424" t="s">
        <v>175</v>
      </c>
      <c r="H20" s="426" t="s">
        <v>58</v>
      </c>
      <c r="I20" s="426"/>
      <c r="J20" s="426"/>
      <c r="K20" s="427"/>
    </row>
    <row r="21" spans="1:11" ht="11.25" customHeight="1" x14ac:dyDescent="0.2">
      <c r="A21" s="442"/>
      <c r="B21" s="424"/>
      <c r="C21" s="422" t="s">
        <v>78</v>
      </c>
      <c r="D21" s="422" t="s">
        <v>57</v>
      </c>
      <c r="E21" s="422" t="s">
        <v>28</v>
      </c>
      <c r="F21" s="424" t="s">
        <v>98</v>
      </c>
      <c r="G21" s="424"/>
      <c r="H21" s="424" t="s">
        <v>294</v>
      </c>
      <c r="I21" s="424" t="s">
        <v>219</v>
      </c>
      <c r="J21" s="424" t="s">
        <v>468</v>
      </c>
      <c r="K21" s="425" t="s">
        <v>173</v>
      </c>
    </row>
    <row r="22" spans="1:11" ht="11.25" customHeight="1" x14ac:dyDescent="0.2">
      <c r="A22" s="442"/>
      <c r="B22" s="424"/>
      <c r="C22" s="422"/>
      <c r="D22" s="422"/>
      <c r="E22" s="422"/>
      <c r="F22" s="424"/>
      <c r="G22" s="424"/>
      <c r="H22" s="424"/>
      <c r="I22" s="424"/>
      <c r="J22" s="424"/>
      <c r="K22" s="425"/>
    </row>
    <row r="23" spans="1:11" ht="11.25" customHeight="1" x14ac:dyDescent="0.2">
      <c r="A23" s="442"/>
      <c r="B23" s="424"/>
      <c r="C23" s="422"/>
      <c r="D23" s="422"/>
      <c r="E23" s="422"/>
      <c r="F23" s="424"/>
      <c r="G23" s="424"/>
      <c r="H23" s="424"/>
      <c r="I23" s="424"/>
      <c r="J23" s="424"/>
      <c r="K23" s="425"/>
    </row>
    <row r="24" spans="1:11" ht="11.25" customHeight="1" x14ac:dyDescent="0.2">
      <c r="A24" s="442"/>
      <c r="B24" s="424"/>
      <c r="C24" s="422"/>
      <c r="D24" s="422"/>
      <c r="E24" s="422"/>
      <c r="F24" s="424"/>
      <c r="G24" s="424"/>
      <c r="H24" s="424"/>
      <c r="I24" s="424"/>
      <c r="J24" s="424"/>
      <c r="K24" s="425"/>
    </row>
    <row r="25" spans="1:11" s="13" customFormat="1" ht="11.25" customHeight="1" x14ac:dyDescent="0.2">
      <c r="A25" s="442"/>
      <c r="B25" s="424"/>
      <c r="C25" s="422"/>
      <c r="D25" s="422"/>
      <c r="E25" s="422"/>
      <c r="F25" s="424"/>
      <c r="G25" s="424"/>
      <c r="H25" s="424"/>
      <c r="I25" s="424"/>
      <c r="J25" s="424"/>
      <c r="K25" s="425"/>
    </row>
    <row r="26" spans="1:11" s="80" customFormat="1" ht="10.5" customHeight="1" x14ac:dyDescent="0.2">
      <c r="A26" s="83">
        <v>1</v>
      </c>
      <c r="B26" s="73">
        <v>2</v>
      </c>
      <c r="C26" s="76">
        <v>11</v>
      </c>
      <c r="D26" s="76">
        <v>12</v>
      </c>
      <c r="E26" s="76">
        <v>13</v>
      </c>
      <c r="F26" s="73">
        <v>14</v>
      </c>
      <c r="G26" s="73">
        <v>15</v>
      </c>
      <c r="H26" s="73">
        <v>16</v>
      </c>
      <c r="I26" s="73">
        <v>17</v>
      </c>
      <c r="J26" s="73">
        <v>18</v>
      </c>
      <c r="K26" s="82">
        <v>19</v>
      </c>
    </row>
    <row r="27" spans="1:11" ht="11.25" customHeight="1" x14ac:dyDescent="0.2">
      <c r="B27" s="159"/>
      <c r="C27" s="153"/>
      <c r="D27" s="153"/>
      <c r="E27" s="153"/>
      <c r="F27" s="153"/>
      <c r="G27" s="153"/>
      <c r="H27" s="153"/>
      <c r="I27" s="153"/>
      <c r="J27" s="153"/>
      <c r="K27" s="153"/>
    </row>
    <row r="28" spans="1:11" ht="11.25" customHeight="1" x14ac:dyDescent="0.2">
      <c r="A28" s="171">
        <f>IF(B28&lt;&gt;"",COUNTA($B$28:B28),"")</f>
        <v>1</v>
      </c>
      <c r="B28" s="56">
        <v>2005</v>
      </c>
      <c r="C28" s="168">
        <v>4588</v>
      </c>
      <c r="D28" s="168">
        <v>7637</v>
      </c>
      <c r="E28" s="168">
        <v>8706</v>
      </c>
      <c r="F28" s="168">
        <v>4790</v>
      </c>
      <c r="G28" s="75">
        <v>41.1</v>
      </c>
      <c r="H28" s="168">
        <v>1038</v>
      </c>
      <c r="I28" s="168">
        <v>17508</v>
      </c>
      <c r="J28" s="168">
        <v>5953</v>
      </c>
      <c r="K28" s="169">
        <v>1744</v>
      </c>
    </row>
    <row r="29" spans="1:11" ht="11.25" customHeight="1" x14ac:dyDescent="0.2">
      <c r="A29" s="171">
        <f>IF(B29&lt;&gt;"",COUNTA($B$28:B29),"")</f>
        <v>2</v>
      </c>
      <c r="B29" s="56">
        <v>2010</v>
      </c>
      <c r="C29" s="168">
        <v>7313</v>
      </c>
      <c r="D29" s="168">
        <v>9937</v>
      </c>
      <c r="E29" s="168">
        <v>11786</v>
      </c>
      <c r="F29" s="168">
        <v>6420</v>
      </c>
      <c r="G29" s="75">
        <v>40.6</v>
      </c>
      <c r="H29" s="168">
        <v>708</v>
      </c>
      <c r="I29" s="168">
        <v>24587</v>
      </c>
      <c r="J29" s="168">
        <v>8724</v>
      </c>
      <c r="K29" s="169">
        <v>2425</v>
      </c>
    </row>
    <row r="30" spans="1:11" s="174" customFormat="1" ht="11.25" customHeight="1" x14ac:dyDescent="0.2">
      <c r="A30" s="171">
        <f>IF(B30&lt;&gt;"",COUNTA($B$28:B30),"")</f>
        <v>3</v>
      </c>
      <c r="B30" s="56">
        <v>2015</v>
      </c>
      <c r="C30" s="194">
        <v>8271</v>
      </c>
      <c r="D30" s="194">
        <v>10331</v>
      </c>
      <c r="E30" s="194">
        <v>12608</v>
      </c>
      <c r="F30" s="194">
        <v>7281</v>
      </c>
      <c r="G30" s="75">
        <v>41.8</v>
      </c>
      <c r="H30" s="194">
        <v>54</v>
      </c>
      <c r="I30" s="194">
        <v>27454</v>
      </c>
      <c r="J30" s="194">
        <v>10016</v>
      </c>
      <c r="K30" s="195">
        <v>2235</v>
      </c>
    </row>
    <row r="31" spans="1:11" ht="11.25" customHeight="1" x14ac:dyDescent="0.2">
      <c r="A31" s="171">
        <f>IF(B31&lt;&gt;"",COUNTA($B$28:B31),"")</f>
        <v>4</v>
      </c>
      <c r="B31" s="56">
        <v>2017</v>
      </c>
      <c r="C31" s="208">
        <v>8903</v>
      </c>
      <c r="D31" s="208">
        <v>9956</v>
      </c>
      <c r="E31" s="208">
        <v>12620</v>
      </c>
      <c r="F31" s="208">
        <v>6921</v>
      </c>
      <c r="G31" s="75">
        <v>41.2</v>
      </c>
      <c r="H31" s="202">
        <v>343</v>
      </c>
      <c r="I31" s="151">
        <v>28078</v>
      </c>
      <c r="J31" s="228">
        <v>8855</v>
      </c>
      <c r="K31" s="156">
        <v>2596</v>
      </c>
    </row>
    <row r="32" spans="1:11" s="174" customFormat="1" ht="11.25" customHeight="1" x14ac:dyDescent="0.2">
      <c r="A32" s="171">
        <f>IF(B32&lt;&gt;"",COUNTA($B$28:B32),"")</f>
        <v>5</v>
      </c>
      <c r="B32" s="56">
        <v>2018</v>
      </c>
      <c r="C32" s="278">
        <v>8662</v>
      </c>
      <c r="D32" s="278">
        <v>9776</v>
      </c>
      <c r="E32" s="278">
        <v>12598</v>
      </c>
      <c r="F32" s="278">
        <v>7197</v>
      </c>
      <c r="G32" s="75">
        <v>41.7</v>
      </c>
      <c r="H32" s="278">
        <v>130</v>
      </c>
      <c r="I32" s="278">
        <v>27781</v>
      </c>
      <c r="J32" s="278">
        <v>8881</v>
      </c>
      <c r="K32" s="361">
        <v>2777</v>
      </c>
    </row>
    <row r="33" spans="1:11" s="174" customFormat="1" ht="11.25" customHeight="1" x14ac:dyDescent="0.2">
      <c r="A33" s="171">
        <f>IF(B33&lt;&gt;"",COUNTA($B$28:B33),"")</f>
        <v>6</v>
      </c>
      <c r="B33" s="56">
        <v>2019</v>
      </c>
      <c r="C33" s="278">
        <v>8623</v>
      </c>
      <c r="D33" s="278">
        <v>9681</v>
      </c>
      <c r="E33" s="278">
        <v>12699</v>
      </c>
      <c r="F33" s="278">
        <v>7574</v>
      </c>
      <c r="G33" s="75">
        <v>42.3</v>
      </c>
      <c r="H33" s="278">
        <v>76</v>
      </c>
      <c r="I33" s="278">
        <v>27951</v>
      </c>
      <c r="J33" s="278">
        <v>9048</v>
      </c>
      <c r="K33" s="284">
        <v>2790</v>
      </c>
    </row>
    <row r="34" spans="1:11" ht="11.25" customHeight="1" x14ac:dyDescent="0.2">
      <c r="B34" s="84"/>
      <c r="C34" s="17"/>
      <c r="D34" s="17"/>
      <c r="E34" s="17"/>
      <c r="F34" s="17"/>
      <c r="G34" s="18"/>
      <c r="H34" s="17"/>
      <c r="I34" s="17"/>
      <c r="J34" s="17"/>
      <c r="K34" s="17"/>
    </row>
    <row r="35" spans="1:11" ht="11.25" customHeight="1" x14ac:dyDescent="0.2">
      <c r="A35" s="430" t="s">
        <v>84</v>
      </c>
      <c r="B35" s="424" t="s">
        <v>20</v>
      </c>
      <c r="C35" s="422" t="s">
        <v>295</v>
      </c>
      <c r="D35" s="422"/>
      <c r="E35" s="422"/>
      <c r="F35" s="422"/>
      <c r="G35" s="422"/>
      <c r="H35" s="422"/>
      <c r="I35" s="422"/>
      <c r="J35" s="422"/>
      <c r="K35" s="478"/>
    </row>
    <row r="36" spans="1:11" ht="11.25" customHeight="1" x14ac:dyDescent="0.2">
      <c r="A36" s="442"/>
      <c r="B36" s="424"/>
      <c r="C36" s="422"/>
      <c r="D36" s="422"/>
      <c r="E36" s="422"/>
      <c r="F36" s="422"/>
      <c r="G36" s="422"/>
      <c r="H36" s="422"/>
      <c r="I36" s="422"/>
      <c r="J36" s="422"/>
      <c r="K36" s="478"/>
    </row>
    <row r="37" spans="1:11" ht="11.25" customHeight="1" x14ac:dyDescent="0.2">
      <c r="A37" s="442"/>
      <c r="B37" s="424"/>
      <c r="C37" s="424" t="s">
        <v>114</v>
      </c>
      <c r="D37" s="424"/>
      <c r="E37" s="424" t="s">
        <v>174</v>
      </c>
      <c r="F37" s="426" t="s">
        <v>90</v>
      </c>
      <c r="G37" s="426"/>
      <c r="H37" s="426"/>
      <c r="I37" s="426"/>
      <c r="J37" s="426"/>
      <c r="K37" s="427"/>
    </row>
    <row r="38" spans="1:11" ht="11.25" customHeight="1" x14ac:dyDescent="0.2">
      <c r="A38" s="442"/>
      <c r="B38" s="424"/>
      <c r="C38" s="424"/>
      <c r="D38" s="424"/>
      <c r="E38" s="424"/>
      <c r="F38" s="424" t="s">
        <v>22</v>
      </c>
      <c r="G38" s="424" t="s">
        <v>23</v>
      </c>
      <c r="H38" s="424" t="s">
        <v>115</v>
      </c>
      <c r="I38" s="424" t="s">
        <v>94</v>
      </c>
      <c r="J38" s="424" t="s">
        <v>25</v>
      </c>
      <c r="K38" s="425" t="s">
        <v>26</v>
      </c>
    </row>
    <row r="39" spans="1:11" ht="11.25" customHeight="1" x14ac:dyDescent="0.2">
      <c r="A39" s="442"/>
      <c r="B39" s="424"/>
      <c r="C39" s="424"/>
      <c r="D39" s="424"/>
      <c r="E39" s="424"/>
      <c r="F39" s="424"/>
      <c r="G39" s="424"/>
      <c r="H39" s="424"/>
      <c r="I39" s="424"/>
      <c r="J39" s="424"/>
      <c r="K39" s="425"/>
    </row>
    <row r="40" spans="1:11" ht="11.25" customHeight="1" x14ac:dyDescent="0.2">
      <c r="A40" s="442"/>
      <c r="B40" s="424"/>
      <c r="C40" s="424"/>
      <c r="D40" s="424"/>
      <c r="E40" s="424"/>
      <c r="F40" s="424"/>
      <c r="G40" s="424"/>
      <c r="H40" s="424"/>
      <c r="I40" s="424"/>
      <c r="J40" s="424"/>
      <c r="K40" s="425"/>
    </row>
    <row r="41" spans="1:11" ht="10.5" customHeight="1" x14ac:dyDescent="0.2">
      <c r="A41" s="36">
        <v>1</v>
      </c>
      <c r="B41" s="177">
        <v>2</v>
      </c>
      <c r="C41" s="429">
        <v>3</v>
      </c>
      <c r="D41" s="429"/>
      <c r="E41" s="177">
        <v>4</v>
      </c>
      <c r="F41" s="177">
        <v>5</v>
      </c>
      <c r="G41" s="177">
        <v>6</v>
      </c>
      <c r="H41" s="177">
        <v>7</v>
      </c>
      <c r="I41" s="177">
        <v>8</v>
      </c>
      <c r="J41" s="177">
        <v>9</v>
      </c>
      <c r="K41" s="127">
        <v>10</v>
      </c>
    </row>
    <row r="42" spans="1:11" ht="11.25" customHeight="1" x14ac:dyDescent="0.2">
      <c r="B42" s="159"/>
      <c r="C42" s="479"/>
      <c r="D42" s="479"/>
      <c r="E42" s="153"/>
      <c r="F42" s="153"/>
      <c r="G42" s="153"/>
      <c r="H42" s="153"/>
      <c r="I42" s="153"/>
      <c r="J42" s="153"/>
      <c r="K42" s="153"/>
    </row>
    <row r="43" spans="1:11" ht="11.25" customHeight="1" x14ac:dyDescent="0.2">
      <c r="A43" s="171">
        <f>IF(B43&lt;&gt;"",COUNTA($B$43:B43),"")</f>
        <v>1</v>
      </c>
      <c r="B43" s="56">
        <v>2005</v>
      </c>
      <c r="C43" s="476">
        <v>21350</v>
      </c>
      <c r="D43" s="474"/>
      <c r="E43" s="75">
        <v>12.5</v>
      </c>
      <c r="F43" s="168">
        <v>12213</v>
      </c>
      <c r="G43" s="168">
        <v>9137</v>
      </c>
      <c r="H43" s="168">
        <v>6065</v>
      </c>
      <c r="I43" s="168">
        <v>15685</v>
      </c>
      <c r="J43" s="168">
        <v>20977</v>
      </c>
      <c r="K43" s="169">
        <v>373</v>
      </c>
    </row>
    <row r="44" spans="1:11" ht="11.25" customHeight="1" x14ac:dyDescent="0.2">
      <c r="A44" s="171">
        <f>IF(B44&lt;&gt;"",COUNTA($B$43:B44),"")</f>
        <v>2</v>
      </c>
      <c r="B44" s="56">
        <v>2010</v>
      </c>
      <c r="C44" s="476">
        <v>27846</v>
      </c>
      <c r="D44" s="477"/>
      <c r="E44" s="75">
        <v>17</v>
      </c>
      <c r="F44" s="168">
        <v>16064</v>
      </c>
      <c r="G44" s="168">
        <v>11782</v>
      </c>
      <c r="H44" s="168">
        <v>8691</v>
      </c>
      <c r="I44" s="168">
        <v>19285</v>
      </c>
      <c r="J44" s="168">
        <v>27539</v>
      </c>
      <c r="K44" s="169">
        <v>307</v>
      </c>
    </row>
    <row r="45" spans="1:11" s="174" customFormat="1" ht="11.25" customHeight="1" x14ac:dyDescent="0.2">
      <c r="A45" s="171">
        <f>IF(B45&lt;&gt;"",COUNTA($B$43:B45),"")</f>
        <v>3</v>
      </c>
      <c r="B45" s="56">
        <v>2015</v>
      </c>
      <c r="C45" s="474">
        <v>30545</v>
      </c>
      <c r="D45" s="474"/>
      <c r="E45" s="173">
        <v>19.100000000000001</v>
      </c>
      <c r="F45" s="194">
        <v>17356</v>
      </c>
      <c r="G45" s="194">
        <v>13189</v>
      </c>
      <c r="H45" s="194">
        <v>10141</v>
      </c>
      <c r="I45" s="194">
        <v>20426</v>
      </c>
      <c r="J45" s="194">
        <v>30001</v>
      </c>
      <c r="K45" s="195">
        <v>544</v>
      </c>
    </row>
    <row r="46" spans="1:11" ht="11.25" customHeight="1" x14ac:dyDescent="0.2">
      <c r="A46" s="171">
        <f>IF(B46&lt;&gt;"",COUNTA($B$43:B46),"")</f>
        <v>4</v>
      </c>
      <c r="B46" s="56">
        <v>2017</v>
      </c>
      <c r="C46" s="474">
        <v>29972</v>
      </c>
      <c r="D46" s="474"/>
      <c r="E46" s="173">
        <v>18.600000000000001</v>
      </c>
      <c r="F46" s="151">
        <v>17437</v>
      </c>
      <c r="G46" s="151">
        <v>12535</v>
      </c>
      <c r="H46" s="151">
        <v>10191</v>
      </c>
      <c r="I46" s="151">
        <v>19813</v>
      </c>
      <c r="J46" s="151">
        <v>29466</v>
      </c>
      <c r="K46" s="156">
        <v>506</v>
      </c>
    </row>
    <row r="47" spans="1:11" s="174" customFormat="1" ht="11.25" customHeight="1" x14ac:dyDescent="0.2">
      <c r="A47" s="171">
        <f>IF(B47&lt;&gt;"",COUNTA($B$43:B47),"")</f>
        <v>5</v>
      </c>
      <c r="B47" s="56">
        <v>2018</v>
      </c>
      <c r="C47" s="474">
        <v>29684</v>
      </c>
      <c r="D47" s="474"/>
      <c r="E47" s="173">
        <v>18.399999999999999</v>
      </c>
      <c r="F47" s="278">
        <v>17279</v>
      </c>
      <c r="G47" s="278">
        <v>12405</v>
      </c>
      <c r="H47" s="278">
        <v>10346</v>
      </c>
      <c r="I47" s="278">
        <v>19894</v>
      </c>
      <c r="J47" s="278">
        <v>29141</v>
      </c>
      <c r="K47" s="361">
        <v>543</v>
      </c>
    </row>
    <row r="48" spans="1:11" s="174" customFormat="1" ht="11.25" customHeight="1" x14ac:dyDescent="0.2">
      <c r="A48" s="171">
        <f>IF(B48&lt;&gt;"",COUNTA($B$43:B48),"")</f>
        <v>6</v>
      </c>
      <c r="B48" s="56">
        <v>2019</v>
      </c>
      <c r="C48" s="474">
        <v>30185</v>
      </c>
      <c r="D48" s="474">
        <v>30185</v>
      </c>
      <c r="E48" s="173">
        <v>18.8</v>
      </c>
      <c r="F48" s="278">
        <v>17471</v>
      </c>
      <c r="G48" s="278">
        <v>12714</v>
      </c>
      <c r="H48" s="278">
        <v>10335</v>
      </c>
      <c r="I48" s="278">
        <v>20159</v>
      </c>
      <c r="J48" s="278">
        <v>29615</v>
      </c>
      <c r="K48" s="284">
        <v>570</v>
      </c>
    </row>
    <row r="49" spans="1:11" ht="11.25" customHeight="1" x14ac:dyDescent="0.2">
      <c r="C49" s="480"/>
      <c r="D49" s="480"/>
    </row>
    <row r="50" spans="1:11" ht="11.25" customHeight="1" x14ac:dyDescent="0.2">
      <c r="A50" s="430" t="s">
        <v>84</v>
      </c>
      <c r="B50" s="424" t="s">
        <v>20</v>
      </c>
      <c r="C50" s="422" t="s">
        <v>296</v>
      </c>
      <c r="D50" s="422"/>
      <c r="E50" s="422"/>
      <c r="F50" s="422"/>
      <c r="G50" s="422"/>
      <c r="H50" s="422"/>
      <c r="I50" s="422"/>
      <c r="J50" s="422"/>
      <c r="K50" s="478"/>
    </row>
    <row r="51" spans="1:11" ht="11.25" customHeight="1" x14ac:dyDescent="0.2">
      <c r="A51" s="442"/>
      <c r="B51" s="424"/>
      <c r="C51" s="422"/>
      <c r="D51" s="422"/>
      <c r="E51" s="422"/>
      <c r="F51" s="422"/>
      <c r="G51" s="422"/>
      <c r="H51" s="422"/>
      <c r="I51" s="422"/>
      <c r="J51" s="422"/>
      <c r="K51" s="478"/>
    </row>
    <row r="52" spans="1:11" ht="11.25" customHeight="1" x14ac:dyDescent="0.2">
      <c r="A52" s="442"/>
      <c r="B52" s="424"/>
      <c r="C52" s="426" t="s">
        <v>223</v>
      </c>
      <c r="D52" s="426"/>
      <c r="E52" s="426"/>
      <c r="F52" s="426"/>
      <c r="G52" s="424" t="s">
        <v>175</v>
      </c>
      <c r="H52" s="426" t="s">
        <v>58</v>
      </c>
      <c r="I52" s="426"/>
      <c r="J52" s="426"/>
      <c r="K52" s="427"/>
    </row>
    <row r="53" spans="1:11" ht="11.25" customHeight="1" x14ac:dyDescent="0.2">
      <c r="A53" s="442"/>
      <c r="B53" s="424"/>
      <c r="C53" s="422" t="s">
        <v>78</v>
      </c>
      <c r="D53" s="422" t="s">
        <v>57</v>
      </c>
      <c r="E53" s="422" t="s">
        <v>28</v>
      </c>
      <c r="F53" s="424" t="s">
        <v>98</v>
      </c>
      <c r="G53" s="424"/>
      <c r="H53" s="424" t="s">
        <v>294</v>
      </c>
      <c r="I53" s="424" t="s">
        <v>172</v>
      </c>
      <c r="J53" s="424" t="s">
        <v>468</v>
      </c>
      <c r="K53" s="425" t="s">
        <v>173</v>
      </c>
    </row>
    <row r="54" spans="1:11" ht="11.25" customHeight="1" x14ac:dyDescent="0.2">
      <c r="A54" s="442"/>
      <c r="B54" s="424"/>
      <c r="C54" s="422"/>
      <c r="D54" s="422"/>
      <c r="E54" s="422"/>
      <c r="F54" s="424"/>
      <c r="G54" s="424"/>
      <c r="H54" s="424"/>
      <c r="I54" s="424"/>
      <c r="J54" s="424"/>
      <c r="K54" s="425"/>
    </row>
    <row r="55" spans="1:11" ht="11.25" customHeight="1" x14ac:dyDescent="0.2">
      <c r="A55" s="442"/>
      <c r="B55" s="424"/>
      <c r="C55" s="422"/>
      <c r="D55" s="422"/>
      <c r="E55" s="422"/>
      <c r="F55" s="424"/>
      <c r="G55" s="424"/>
      <c r="H55" s="424"/>
      <c r="I55" s="424"/>
      <c r="J55" s="424"/>
      <c r="K55" s="425"/>
    </row>
    <row r="56" spans="1:11" ht="11.25" customHeight="1" x14ac:dyDescent="0.2">
      <c r="A56" s="442"/>
      <c r="B56" s="424"/>
      <c r="C56" s="422"/>
      <c r="D56" s="422"/>
      <c r="E56" s="422"/>
      <c r="F56" s="424"/>
      <c r="G56" s="424"/>
      <c r="H56" s="424"/>
      <c r="I56" s="424"/>
      <c r="J56" s="424"/>
      <c r="K56" s="425"/>
    </row>
    <row r="57" spans="1:11" s="13" customFormat="1" ht="11.25" customHeight="1" x14ac:dyDescent="0.2">
      <c r="A57" s="442"/>
      <c r="B57" s="424"/>
      <c r="C57" s="422"/>
      <c r="D57" s="422"/>
      <c r="E57" s="422"/>
      <c r="F57" s="424"/>
      <c r="G57" s="424"/>
      <c r="H57" s="424"/>
      <c r="I57" s="424"/>
      <c r="J57" s="424"/>
      <c r="K57" s="425"/>
    </row>
    <row r="58" spans="1:11" s="13" customFormat="1" ht="10.5" customHeight="1" x14ac:dyDescent="0.2">
      <c r="A58" s="286">
        <v>1</v>
      </c>
      <c r="B58" s="279">
        <v>2</v>
      </c>
      <c r="C58" s="281">
        <v>11</v>
      </c>
      <c r="D58" s="281">
        <v>12</v>
      </c>
      <c r="E58" s="281">
        <v>13</v>
      </c>
      <c r="F58" s="279">
        <v>14</v>
      </c>
      <c r="G58" s="279">
        <v>15</v>
      </c>
      <c r="H58" s="279">
        <v>16</v>
      </c>
      <c r="I58" s="279">
        <v>17</v>
      </c>
      <c r="J58" s="279">
        <v>18</v>
      </c>
      <c r="K58" s="127">
        <v>19</v>
      </c>
    </row>
    <row r="59" spans="1:11" ht="11.25" customHeight="1" x14ac:dyDescent="0.2">
      <c r="B59" s="159"/>
      <c r="C59" s="153"/>
      <c r="D59" s="153"/>
      <c r="E59" s="153"/>
      <c r="F59" s="153"/>
      <c r="G59" s="153"/>
      <c r="H59" s="153"/>
      <c r="I59" s="153"/>
      <c r="J59" s="153"/>
      <c r="K59" s="153"/>
    </row>
    <row r="60" spans="1:11" ht="11.25" customHeight="1" x14ac:dyDescent="0.2">
      <c r="A60" s="171">
        <f>IF(B60&lt;&gt;"",COUNTA($B$60:B60),"")</f>
        <v>1</v>
      </c>
      <c r="B60" s="56">
        <v>2005</v>
      </c>
      <c r="C60" s="168">
        <v>3314</v>
      </c>
      <c r="D60" s="168">
        <v>6743</v>
      </c>
      <c r="E60" s="168">
        <v>7332</v>
      </c>
      <c r="F60" s="168">
        <v>3961</v>
      </c>
      <c r="G60" s="75">
        <v>41.6</v>
      </c>
      <c r="H60" s="168">
        <v>766</v>
      </c>
      <c r="I60" s="168">
        <v>14888</v>
      </c>
      <c r="J60" s="168">
        <v>5052</v>
      </c>
      <c r="K60" s="169">
        <v>1013</v>
      </c>
    </row>
    <row r="61" spans="1:11" ht="11.25" customHeight="1" x14ac:dyDescent="0.2">
      <c r="A61" s="171">
        <f>IF(B61&lt;&gt;"",COUNTA($B$60:B61),"")</f>
        <v>2</v>
      </c>
      <c r="B61" s="56">
        <v>2010</v>
      </c>
      <c r="C61" s="168">
        <v>4917</v>
      </c>
      <c r="D61" s="168">
        <v>8258</v>
      </c>
      <c r="E61" s="168">
        <v>9788</v>
      </c>
      <c r="F61" s="168">
        <v>4883</v>
      </c>
      <c r="G61" s="75">
        <v>41.4</v>
      </c>
      <c r="H61" s="168">
        <v>304</v>
      </c>
      <c r="I61" s="168">
        <v>19981</v>
      </c>
      <c r="J61" s="168">
        <v>7173</v>
      </c>
      <c r="K61" s="169">
        <v>985</v>
      </c>
    </row>
    <row r="62" spans="1:11" s="174" customFormat="1" ht="11.25" customHeight="1" x14ac:dyDescent="0.2">
      <c r="A62" s="171">
        <f>IF(B62&lt;&gt;"",COUNTA($B$60:B62),"")</f>
        <v>3</v>
      </c>
      <c r="B62" s="56">
        <v>2015</v>
      </c>
      <c r="C62" s="194">
        <v>5417</v>
      </c>
      <c r="D62" s="194">
        <v>8626</v>
      </c>
      <c r="E62" s="194">
        <v>10745</v>
      </c>
      <c r="F62" s="194">
        <v>5757</v>
      </c>
      <c r="G62" s="75">
        <v>43.2</v>
      </c>
      <c r="H62" s="194">
        <v>10</v>
      </c>
      <c r="I62" s="194">
        <v>22234</v>
      </c>
      <c r="J62" s="194">
        <v>8348</v>
      </c>
      <c r="K62" s="195">
        <v>979</v>
      </c>
    </row>
    <row r="63" spans="1:11" ht="11.25" customHeight="1" x14ac:dyDescent="0.2">
      <c r="A63" s="171">
        <f>IF(B63&lt;&gt;"",COUNTA($B$60:B63),"")</f>
        <v>4</v>
      </c>
      <c r="B63" s="56">
        <v>2017</v>
      </c>
      <c r="C63" s="208">
        <v>5938</v>
      </c>
      <c r="D63" s="208">
        <v>8210</v>
      </c>
      <c r="E63" s="208">
        <v>10513</v>
      </c>
      <c r="F63" s="208">
        <v>5311</v>
      </c>
      <c r="G63" s="75">
        <v>42.3</v>
      </c>
      <c r="H63" s="151">
        <v>209</v>
      </c>
      <c r="I63" s="151">
        <v>22659</v>
      </c>
      <c r="J63" s="228">
        <v>7086</v>
      </c>
      <c r="K63" s="265">
        <v>1102</v>
      </c>
    </row>
    <row r="64" spans="1:11" s="174" customFormat="1" ht="11.25" customHeight="1" x14ac:dyDescent="0.2">
      <c r="A64" s="171">
        <f>IF(B64&lt;&gt;"",COUNTA($B$60:B64),"")</f>
        <v>5</v>
      </c>
      <c r="B64" s="56">
        <v>2018</v>
      </c>
      <c r="C64" s="278">
        <v>5798</v>
      </c>
      <c r="D64" s="278">
        <v>7914</v>
      </c>
      <c r="E64" s="278">
        <v>10475</v>
      </c>
      <c r="F64" s="278">
        <v>5497</v>
      </c>
      <c r="G64" s="75">
        <v>42.8</v>
      </c>
      <c r="H64" s="278">
        <v>63</v>
      </c>
      <c r="I64" s="278">
        <v>22307</v>
      </c>
      <c r="J64" s="278">
        <v>7045</v>
      </c>
      <c r="K64" s="361">
        <v>1299</v>
      </c>
    </row>
    <row r="65" spans="1:11" ht="11.25" customHeight="1" x14ac:dyDescent="0.2">
      <c r="A65" s="171">
        <f>IF(B65&lt;&gt;"",COUNTA($B$60:B65),"")</f>
        <v>6</v>
      </c>
      <c r="B65" s="56">
        <v>2019</v>
      </c>
      <c r="C65" s="278">
        <v>5579</v>
      </c>
      <c r="D65" s="278">
        <v>7957</v>
      </c>
      <c r="E65" s="278">
        <v>10732</v>
      </c>
      <c r="F65" s="278">
        <v>5917</v>
      </c>
      <c r="G65" s="75">
        <v>43.7</v>
      </c>
      <c r="H65" s="278">
        <v>18</v>
      </c>
      <c r="I65" s="278">
        <v>22511</v>
      </c>
      <c r="J65" s="278">
        <v>7446</v>
      </c>
      <c r="K65" s="284">
        <v>1255</v>
      </c>
    </row>
    <row r="66" spans="1:11" ht="11.45" customHeight="1" x14ac:dyDescent="0.2">
      <c r="B66" s="27"/>
    </row>
    <row r="67" spans="1:11" ht="11.45" customHeight="1" x14ac:dyDescent="0.2"/>
    <row r="68" spans="1:11" ht="11.45" customHeight="1" x14ac:dyDescent="0.2"/>
    <row r="69" spans="1:11" ht="11.45" customHeight="1" x14ac:dyDescent="0.2"/>
    <row r="70" spans="1:11" ht="11.45" customHeight="1" x14ac:dyDescent="0.2"/>
  </sheetData>
  <mergeCells count="74">
    <mergeCell ref="A50:A57"/>
    <mergeCell ref="B50:B57"/>
    <mergeCell ref="C50:K51"/>
    <mergeCell ref="C53:C57"/>
    <mergeCell ref="D53:D57"/>
    <mergeCell ref="E53:E57"/>
    <mergeCell ref="F53:F57"/>
    <mergeCell ref="H53:H57"/>
    <mergeCell ref="I53:I57"/>
    <mergeCell ref="K53:K57"/>
    <mergeCell ref="H52:K52"/>
    <mergeCell ref="A1:B1"/>
    <mergeCell ref="A2:B2"/>
    <mergeCell ref="C1:K1"/>
    <mergeCell ref="C2:K2"/>
    <mergeCell ref="C3:K4"/>
    <mergeCell ref="A3:A8"/>
    <mergeCell ref="B3:B8"/>
    <mergeCell ref="F5:K5"/>
    <mergeCell ref="H6:H8"/>
    <mergeCell ref="F6:F8"/>
    <mergeCell ref="G6:G8"/>
    <mergeCell ref="J6:J8"/>
    <mergeCell ref="K6:K8"/>
    <mergeCell ref="C5:D8"/>
    <mergeCell ref="I6:I8"/>
    <mergeCell ref="E5:E8"/>
    <mergeCell ref="C9:D9"/>
    <mergeCell ref="C10:D10"/>
    <mergeCell ref="C14:D14"/>
    <mergeCell ref="C12:D12"/>
    <mergeCell ref="C13:D13"/>
    <mergeCell ref="C11:D11"/>
    <mergeCell ref="B18:B25"/>
    <mergeCell ref="A18:A25"/>
    <mergeCell ref="C21:C25"/>
    <mergeCell ref="D21:D25"/>
    <mergeCell ref="B35:B40"/>
    <mergeCell ref="C37:D40"/>
    <mergeCell ref="A35:A40"/>
    <mergeCell ref="C18:K19"/>
    <mergeCell ref="I38:I40"/>
    <mergeCell ref="K21:K25"/>
    <mergeCell ref="H21:H25"/>
    <mergeCell ref="J21:J25"/>
    <mergeCell ref="H20:K20"/>
    <mergeCell ref="I21:I25"/>
    <mergeCell ref="F37:K37"/>
    <mergeCell ref="F38:F40"/>
    <mergeCell ref="C46:D46"/>
    <mergeCell ref="C42:D42"/>
    <mergeCell ref="C43:D43"/>
    <mergeCell ref="C49:D49"/>
    <mergeCell ref="J38:J40"/>
    <mergeCell ref="C48:D48"/>
    <mergeCell ref="C45:D45"/>
    <mergeCell ref="C44:D44"/>
    <mergeCell ref="G38:G40"/>
    <mergeCell ref="C15:D15"/>
    <mergeCell ref="C47:D47"/>
    <mergeCell ref="E37:E40"/>
    <mergeCell ref="C52:F52"/>
    <mergeCell ref="G52:G57"/>
    <mergeCell ref="C17:D17"/>
    <mergeCell ref="C16:D16"/>
    <mergeCell ref="E21:E25"/>
    <mergeCell ref="C35:K36"/>
    <mergeCell ref="G20:G25"/>
    <mergeCell ref="F21:F25"/>
    <mergeCell ref="C20:F20"/>
    <mergeCell ref="K38:K40"/>
    <mergeCell ref="C41:D41"/>
    <mergeCell ref="J53:J57"/>
    <mergeCell ref="H38:H4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6" topLeftCell="C7" activePane="bottomRight" state="frozen"/>
      <selection activeCell="A2" sqref="A2:B2"/>
      <selection pane="topRight" activeCell="A2" sqref="A2:B2"/>
      <selection pane="bottomLeft" activeCell="A2" sqref="A2:B2"/>
      <selection pane="bottomRight" activeCell="C7" sqref="C7:H7"/>
    </sheetView>
  </sheetViews>
  <sheetFormatPr baseColWidth="10" defaultRowHeight="11.25" x14ac:dyDescent="0.2"/>
  <cols>
    <col min="1" max="1" width="3.7109375" style="12" customWidth="1"/>
    <col min="2" max="2" width="30.7109375" style="10" customWidth="1"/>
    <col min="3" max="3" width="10.7109375" style="10" customWidth="1"/>
    <col min="4" max="7" width="8.7109375" style="10" customWidth="1"/>
    <col min="8" max="8" width="11.7109375" style="18" customWidth="1"/>
    <col min="9" max="9" width="9.7109375" style="12" customWidth="1"/>
    <col min="10" max="16384" width="11.42578125" style="12"/>
  </cols>
  <sheetData>
    <row r="1" spans="1:9" ht="26.1" customHeight="1" x14ac:dyDescent="0.2">
      <c r="A1" s="482" t="s">
        <v>152</v>
      </c>
      <c r="B1" s="483"/>
      <c r="C1" s="461" t="s">
        <v>181</v>
      </c>
      <c r="D1" s="433"/>
      <c r="E1" s="433"/>
      <c r="F1" s="433"/>
      <c r="G1" s="433"/>
      <c r="H1" s="434"/>
      <c r="I1" s="2"/>
    </row>
    <row r="2" spans="1:9" s="85" customFormat="1" ht="39.950000000000003" customHeight="1" x14ac:dyDescent="0.2">
      <c r="A2" s="435" t="s">
        <v>154</v>
      </c>
      <c r="B2" s="436"/>
      <c r="C2" s="457" t="s">
        <v>529</v>
      </c>
      <c r="D2" s="437"/>
      <c r="E2" s="437"/>
      <c r="F2" s="437"/>
      <c r="G2" s="437"/>
      <c r="H2" s="438"/>
    </row>
    <row r="3" spans="1:9" s="20" customFormat="1" ht="11.45" customHeight="1" x14ac:dyDescent="0.2">
      <c r="A3" s="430" t="s">
        <v>84</v>
      </c>
      <c r="B3" s="424" t="s">
        <v>58</v>
      </c>
      <c r="C3" s="424" t="s">
        <v>114</v>
      </c>
      <c r="D3" s="424" t="s">
        <v>59</v>
      </c>
      <c r="E3" s="424"/>
      <c r="F3" s="424"/>
      <c r="G3" s="424"/>
      <c r="H3" s="486" t="s">
        <v>177</v>
      </c>
    </row>
    <row r="4" spans="1:9" s="20" customFormat="1" ht="11.45" customHeight="1" x14ac:dyDescent="0.2">
      <c r="A4" s="442"/>
      <c r="B4" s="424"/>
      <c r="C4" s="424"/>
      <c r="D4" s="424" t="s">
        <v>78</v>
      </c>
      <c r="E4" s="424" t="s">
        <v>57</v>
      </c>
      <c r="F4" s="424" t="s">
        <v>28</v>
      </c>
      <c r="G4" s="424" t="s">
        <v>98</v>
      </c>
      <c r="H4" s="486"/>
    </row>
    <row r="5" spans="1:9" s="20" customFormat="1" ht="11.45" customHeight="1" x14ac:dyDescent="0.2">
      <c r="A5" s="442"/>
      <c r="B5" s="424"/>
      <c r="C5" s="424"/>
      <c r="D5" s="424"/>
      <c r="E5" s="424"/>
      <c r="F5" s="424"/>
      <c r="G5" s="424"/>
      <c r="H5" s="486"/>
    </row>
    <row r="6" spans="1:9" s="32" customFormat="1" ht="11.45" customHeight="1" x14ac:dyDescent="0.2">
      <c r="A6" s="36">
        <v>1</v>
      </c>
      <c r="B6" s="177">
        <v>2</v>
      </c>
      <c r="C6" s="177">
        <v>3</v>
      </c>
      <c r="D6" s="177">
        <v>4</v>
      </c>
      <c r="E6" s="177">
        <v>5</v>
      </c>
      <c r="F6" s="177">
        <v>6</v>
      </c>
      <c r="G6" s="177">
        <v>7</v>
      </c>
      <c r="H6" s="127">
        <v>8</v>
      </c>
    </row>
    <row r="7" spans="1:9" ht="30" customHeight="1" x14ac:dyDescent="0.2">
      <c r="B7" s="159"/>
      <c r="C7" s="484" t="s">
        <v>178</v>
      </c>
      <c r="D7" s="485"/>
      <c r="E7" s="485"/>
      <c r="F7" s="485"/>
      <c r="G7" s="485"/>
      <c r="H7" s="485"/>
    </row>
    <row r="8" spans="1:9" s="175" customFormat="1" ht="15.95" customHeight="1" x14ac:dyDescent="0.2">
      <c r="A8" s="171" t="str">
        <f>IF(D8&lt;&gt;"",COUNTA($D8:D$16),"")</f>
        <v/>
      </c>
      <c r="B8" s="56"/>
      <c r="C8" s="484" t="s">
        <v>21</v>
      </c>
      <c r="D8" s="485"/>
      <c r="E8" s="485"/>
      <c r="F8" s="485"/>
      <c r="G8" s="485"/>
      <c r="H8" s="485"/>
    </row>
    <row r="9" spans="1:9" s="175" customFormat="1" ht="11.45" customHeight="1" x14ac:dyDescent="0.2">
      <c r="A9" s="171">
        <f>IF(D9&lt;&gt;"",COUNTA($D9:D$9),"")</f>
        <v>1</v>
      </c>
      <c r="B9" s="273" t="s">
        <v>297</v>
      </c>
      <c r="C9" s="330">
        <v>62</v>
      </c>
      <c r="D9" s="329">
        <v>13</v>
      </c>
      <c r="E9" s="329">
        <v>6</v>
      </c>
      <c r="F9" s="329">
        <v>17</v>
      </c>
      <c r="G9" s="329">
        <v>26</v>
      </c>
      <c r="H9" s="331">
        <v>51.6</v>
      </c>
    </row>
    <row r="10" spans="1:9" s="175" customFormat="1" ht="11.45" customHeight="1" x14ac:dyDescent="0.2">
      <c r="A10" s="171">
        <f>IF(D10&lt;&gt;"",COUNTA($D$9:D10),"")</f>
        <v>2</v>
      </c>
      <c r="B10" s="273" t="s">
        <v>243</v>
      </c>
      <c r="C10" s="330">
        <v>2</v>
      </c>
      <c r="D10" s="329" t="s">
        <v>6</v>
      </c>
      <c r="E10" s="329">
        <v>1</v>
      </c>
      <c r="F10" s="329">
        <v>1</v>
      </c>
      <c r="G10" s="329" t="s">
        <v>6</v>
      </c>
      <c r="H10" s="331">
        <v>32.5</v>
      </c>
    </row>
    <row r="11" spans="1:9" s="175" customFormat="1" ht="11.45" customHeight="1" x14ac:dyDescent="0.2">
      <c r="A11" s="171">
        <f>IF(D11&lt;&gt;"",COUNTA($D$9:D11),"")</f>
        <v>3</v>
      </c>
      <c r="B11" s="273" t="s">
        <v>244</v>
      </c>
      <c r="C11" s="330">
        <v>60</v>
      </c>
      <c r="D11" s="329">
        <v>13</v>
      </c>
      <c r="E11" s="329">
        <v>5</v>
      </c>
      <c r="F11" s="329">
        <v>16</v>
      </c>
      <c r="G11" s="329">
        <v>26</v>
      </c>
      <c r="H11" s="331">
        <v>52.2</v>
      </c>
    </row>
    <row r="12" spans="1:9" s="175" customFormat="1" ht="11.45" customHeight="1" x14ac:dyDescent="0.2">
      <c r="A12" s="171">
        <f>IF(D12&lt;&gt;"",COUNTA($D$9:D12),"")</f>
        <v>4</v>
      </c>
      <c r="B12" s="273" t="s">
        <v>245</v>
      </c>
      <c r="C12" s="330" t="s">
        <v>6</v>
      </c>
      <c r="D12" s="329" t="s">
        <v>6</v>
      </c>
      <c r="E12" s="329" t="s">
        <v>6</v>
      </c>
      <c r="F12" s="329" t="s">
        <v>6</v>
      </c>
      <c r="G12" s="329" t="s">
        <v>6</v>
      </c>
      <c r="H12" s="331" t="s">
        <v>6</v>
      </c>
    </row>
    <row r="13" spans="1:9" s="175" customFormat="1" ht="11.45" customHeight="1" x14ac:dyDescent="0.2">
      <c r="A13" s="171">
        <f>IF(D13&lt;&gt;"",COUNTA($D$9:D13),"")</f>
        <v>5</v>
      </c>
      <c r="B13" s="273" t="s">
        <v>247</v>
      </c>
      <c r="C13" s="330" t="s">
        <v>6</v>
      </c>
      <c r="D13" s="329" t="s">
        <v>6</v>
      </c>
      <c r="E13" s="329" t="s">
        <v>6</v>
      </c>
      <c r="F13" s="329" t="s">
        <v>6</v>
      </c>
      <c r="G13" s="329" t="s">
        <v>6</v>
      </c>
      <c r="H13" s="331" t="s">
        <v>6</v>
      </c>
    </row>
    <row r="14" spans="1:9" s="175" customFormat="1" ht="11.45" customHeight="1" x14ac:dyDescent="0.2">
      <c r="A14" s="171">
        <f>IF(D14&lt;&gt;"",COUNTA($D$9:D14),"")</f>
        <v>6</v>
      </c>
      <c r="B14" s="273" t="s">
        <v>246</v>
      </c>
      <c r="C14" s="330" t="s">
        <v>6</v>
      </c>
      <c r="D14" s="329" t="s">
        <v>6</v>
      </c>
      <c r="E14" s="329" t="s">
        <v>6</v>
      </c>
      <c r="F14" s="329" t="s">
        <v>6</v>
      </c>
      <c r="G14" s="329" t="s">
        <v>6</v>
      </c>
      <c r="H14" s="331" t="s">
        <v>6</v>
      </c>
    </row>
    <row r="15" spans="1:9" ht="15.95" customHeight="1" x14ac:dyDescent="0.2">
      <c r="A15" s="171" t="str">
        <f>IF(D15&lt;&gt;"",COUNTA($D$9:D15),"")</f>
        <v/>
      </c>
      <c r="B15" s="273"/>
      <c r="C15" s="484" t="s">
        <v>33</v>
      </c>
      <c r="D15" s="485"/>
      <c r="E15" s="485"/>
      <c r="F15" s="485"/>
      <c r="G15" s="485"/>
      <c r="H15" s="485"/>
    </row>
    <row r="16" spans="1:9" ht="11.45" customHeight="1" x14ac:dyDescent="0.2">
      <c r="A16" s="171">
        <f>IF(D16&lt;&gt;"",COUNTA($D$9:D16),"")</f>
        <v>7</v>
      </c>
      <c r="B16" s="273" t="s">
        <v>297</v>
      </c>
      <c r="C16" s="330">
        <v>39</v>
      </c>
      <c r="D16" s="329">
        <v>6</v>
      </c>
      <c r="E16" s="329">
        <v>4</v>
      </c>
      <c r="F16" s="329">
        <v>15</v>
      </c>
      <c r="G16" s="329">
        <v>14</v>
      </c>
      <c r="H16" s="331">
        <v>51.7</v>
      </c>
    </row>
    <row r="17" spans="1:8" ht="11.45" customHeight="1" x14ac:dyDescent="0.2">
      <c r="A17" s="171">
        <f>IF(D17&lt;&gt;"",COUNTA($D$9:D17),"")</f>
        <v>8</v>
      </c>
      <c r="B17" s="273" t="s">
        <v>243</v>
      </c>
      <c r="C17" s="330">
        <v>2</v>
      </c>
      <c r="D17" s="329" t="s">
        <v>6</v>
      </c>
      <c r="E17" s="329">
        <v>1</v>
      </c>
      <c r="F17" s="329">
        <v>1</v>
      </c>
      <c r="G17" s="329" t="s">
        <v>6</v>
      </c>
      <c r="H17" s="331">
        <v>32.5</v>
      </c>
    </row>
    <row r="18" spans="1:8" ht="11.45" customHeight="1" x14ac:dyDescent="0.2">
      <c r="A18" s="171">
        <f>IF(D18&lt;&gt;"",COUNTA($D$9:D18),"")</f>
        <v>9</v>
      </c>
      <c r="B18" s="273" t="s">
        <v>244</v>
      </c>
      <c r="C18" s="330">
        <v>37</v>
      </c>
      <c r="D18" s="329">
        <v>6</v>
      </c>
      <c r="E18" s="329">
        <v>3</v>
      </c>
      <c r="F18" s="329">
        <v>14</v>
      </c>
      <c r="G18" s="329">
        <v>14</v>
      </c>
      <c r="H18" s="331">
        <v>52.8</v>
      </c>
    </row>
    <row r="19" spans="1:8" ht="11.45" customHeight="1" x14ac:dyDescent="0.2">
      <c r="A19" s="171">
        <f>IF(D19&lt;&gt;"",COUNTA($D$9:D19),"")</f>
        <v>10</v>
      </c>
      <c r="B19" s="273" t="s">
        <v>245</v>
      </c>
      <c r="C19" s="330" t="s">
        <v>6</v>
      </c>
      <c r="D19" s="329" t="s">
        <v>6</v>
      </c>
      <c r="E19" s="329" t="s">
        <v>6</v>
      </c>
      <c r="F19" s="329" t="s">
        <v>6</v>
      </c>
      <c r="G19" s="329" t="s">
        <v>6</v>
      </c>
      <c r="H19" s="331" t="s">
        <v>6</v>
      </c>
    </row>
    <row r="20" spans="1:8" ht="11.45" customHeight="1" x14ac:dyDescent="0.2">
      <c r="A20" s="171">
        <f>IF(D20&lt;&gt;"",COUNTA($D$9:D20),"")</f>
        <v>11</v>
      </c>
      <c r="B20" s="273" t="s">
        <v>246</v>
      </c>
      <c r="C20" s="330" t="s">
        <v>6</v>
      </c>
      <c r="D20" s="329" t="s">
        <v>6</v>
      </c>
      <c r="E20" s="329" t="s">
        <v>6</v>
      </c>
      <c r="F20" s="329" t="s">
        <v>6</v>
      </c>
      <c r="G20" s="329" t="s">
        <v>6</v>
      </c>
      <c r="H20" s="331" t="s">
        <v>6</v>
      </c>
    </row>
    <row r="21" spans="1:8" ht="15.95" customHeight="1" x14ac:dyDescent="0.2">
      <c r="A21" s="171" t="str">
        <f>IF(D21&lt;&gt;"",COUNTA($D$9:D21),"")</f>
        <v/>
      </c>
      <c r="B21" s="272"/>
      <c r="C21" s="484" t="s">
        <v>36</v>
      </c>
      <c r="D21" s="485"/>
      <c r="E21" s="485"/>
      <c r="F21" s="485"/>
      <c r="G21" s="485"/>
      <c r="H21" s="485"/>
    </row>
    <row r="22" spans="1:8" ht="11.45" customHeight="1" x14ac:dyDescent="0.2">
      <c r="A22" s="171">
        <f>IF(D22&lt;&gt;"",COUNTA($D$9:D22),"")</f>
        <v>12</v>
      </c>
      <c r="B22" s="273" t="s">
        <v>297</v>
      </c>
      <c r="C22" s="330">
        <v>23</v>
      </c>
      <c r="D22" s="329">
        <v>7</v>
      </c>
      <c r="E22" s="329">
        <v>2</v>
      </c>
      <c r="F22" s="329">
        <v>2</v>
      </c>
      <c r="G22" s="329">
        <v>12</v>
      </c>
      <c r="H22" s="331">
        <v>51.3</v>
      </c>
    </row>
    <row r="23" spans="1:8" ht="11.45" customHeight="1" x14ac:dyDescent="0.2">
      <c r="A23" s="171">
        <f>IF(D23&lt;&gt;"",COUNTA($D$9:D23),"")</f>
        <v>13</v>
      </c>
      <c r="B23" s="273" t="s">
        <v>243</v>
      </c>
      <c r="C23" s="330" t="s">
        <v>6</v>
      </c>
      <c r="D23" s="329" t="s">
        <v>6</v>
      </c>
      <c r="E23" s="329" t="s">
        <v>6</v>
      </c>
      <c r="F23" s="329" t="s">
        <v>6</v>
      </c>
      <c r="G23" s="329" t="s">
        <v>6</v>
      </c>
      <c r="H23" s="331" t="s">
        <v>6</v>
      </c>
    </row>
    <row r="24" spans="1:8" ht="11.45" customHeight="1" x14ac:dyDescent="0.2">
      <c r="A24" s="171">
        <f>IF(D24&lt;&gt;"",COUNTA($D$9:D24),"")</f>
        <v>14</v>
      </c>
      <c r="B24" s="273" t="s">
        <v>244</v>
      </c>
      <c r="C24" s="330">
        <v>23</v>
      </c>
      <c r="D24" s="329">
        <v>7</v>
      </c>
      <c r="E24" s="329">
        <v>2</v>
      </c>
      <c r="F24" s="329">
        <v>2</v>
      </c>
      <c r="G24" s="329">
        <v>12</v>
      </c>
      <c r="H24" s="331">
        <v>51.3</v>
      </c>
    </row>
    <row r="25" spans="1:8" ht="11.45" customHeight="1" x14ac:dyDescent="0.2">
      <c r="A25" s="171">
        <f>IF(D25&lt;&gt;"",COUNTA($D$9:D25),"")</f>
        <v>15</v>
      </c>
      <c r="B25" s="273" t="s">
        <v>245</v>
      </c>
      <c r="C25" s="330" t="s">
        <v>6</v>
      </c>
      <c r="D25" s="329" t="s">
        <v>6</v>
      </c>
      <c r="E25" s="329" t="s">
        <v>6</v>
      </c>
      <c r="F25" s="329" t="s">
        <v>6</v>
      </c>
      <c r="G25" s="329" t="s">
        <v>6</v>
      </c>
      <c r="H25" s="331" t="s">
        <v>6</v>
      </c>
    </row>
    <row r="26" spans="1:8" ht="11.45" customHeight="1" x14ac:dyDescent="0.2">
      <c r="A26" s="171">
        <f>IF(D26&lt;&gt;"",COUNTA($D$9:D26),"")</f>
        <v>16</v>
      </c>
      <c r="B26" s="273" t="s">
        <v>247</v>
      </c>
      <c r="C26" s="330" t="s">
        <v>6</v>
      </c>
      <c r="D26" s="329" t="s">
        <v>6</v>
      </c>
      <c r="E26" s="329" t="s">
        <v>6</v>
      </c>
      <c r="F26" s="329" t="s">
        <v>6</v>
      </c>
      <c r="G26" s="329" t="s">
        <v>6</v>
      </c>
      <c r="H26" s="331" t="s">
        <v>6</v>
      </c>
    </row>
    <row r="27" spans="1:8" ht="11.45" customHeight="1" x14ac:dyDescent="0.2">
      <c r="A27" s="171">
        <f>IF(D27&lt;&gt;"",COUNTA($D$9:D27),"")</f>
        <v>17</v>
      </c>
      <c r="B27" s="273" t="s">
        <v>246</v>
      </c>
      <c r="C27" s="330" t="s">
        <v>6</v>
      </c>
      <c r="D27" s="329" t="s">
        <v>6</v>
      </c>
      <c r="E27" s="329" t="s">
        <v>6</v>
      </c>
      <c r="F27" s="329" t="s">
        <v>6</v>
      </c>
      <c r="G27" s="329" t="s">
        <v>6</v>
      </c>
      <c r="H27" s="331" t="s">
        <v>6</v>
      </c>
    </row>
    <row r="28" spans="1:8" ht="30" customHeight="1" x14ac:dyDescent="0.2">
      <c r="A28" s="171" t="str">
        <f>IF(D28&lt;&gt;"",COUNTA($D$9:D28),"")</f>
        <v/>
      </c>
      <c r="B28" s="273"/>
      <c r="C28" s="484" t="s">
        <v>179</v>
      </c>
      <c r="D28" s="485"/>
      <c r="E28" s="485"/>
      <c r="F28" s="485"/>
      <c r="G28" s="485"/>
      <c r="H28" s="485"/>
    </row>
    <row r="29" spans="1:8" s="175" customFormat="1" ht="15.95" customHeight="1" x14ac:dyDescent="0.2">
      <c r="A29" s="171" t="str">
        <f>IF(D29&lt;&gt;"",COUNTA($D$9:D29),"")</f>
        <v/>
      </c>
      <c r="B29" s="273"/>
      <c r="C29" s="484" t="s">
        <v>21</v>
      </c>
      <c r="D29" s="485"/>
      <c r="E29" s="485"/>
      <c r="F29" s="485"/>
      <c r="G29" s="485"/>
      <c r="H29" s="485"/>
    </row>
    <row r="30" spans="1:8" s="175" customFormat="1" ht="11.45" customHeight="1" x14ac:dyDescent="0.2">
      <c r="A30" s="171">
        <f>IF(D30&lt;&gt;"",COUNTA($D$9:D30),"")</f>
        <v>18</v>
      </c>
      <c r="B30" s="273" t="s">
        <v>297</v>
      </c>
      <c r="C30" s="330">
        <v>20</v>
      </c>
      <c r="D30" s="329" t="s">
        <v>6</v>
      </c>
      <c r="E30" s="329">
        <v>4</v>
      </c>
      <c r="F30" s="329">
        <v>5</v>
      </c>
      <c r="G30" s="329">
        <v>11</v>
      </c>
      <c r="H30" s="331">
        <v>62.7</v>
      </c>
    </row>
    <row r="31" spans="1:8" s="175" customFormat="1" ht="11.45" customHeight="1" x14ac:dyDescent="0.2">
      <c r="A31" s="171">
        <f>IF(D31&lt;&gt;"",COUNTA($D$9:D31),"")</f>
        <v>19</v>
      </c>
      <c r="B31" s="273" t="s">
        <v>243</v>
      </c>
      <c r="C31" s="330" t="s">
        <v>6</v>
      </c>
      <c r="D31" s="329" t="s">
        <v>6</v>
      </c>
      <c r="E31" s="329" t="s">
        <v>6</v>
      </c>
      <c r="F31" s="329" t="s">
        <v>6</v>
      </c>
      <c r="G31" s="329" t="s">
        <v>6</v>
      </c>
      <c r="H31" s="331" t="s">
        <v>6</v>
      </c>
    </row>
    <row r="32" spans="1:8" s="175" customFormat="1" ht="11.45" customHeight="1" x14ac:dyDescent="0.2">
      <c r="A32" s="171">
        <f>IF(D32&lt;&gt;"",COUNTA($D$9:D32),"")</f>
        <v>20</v>
      </c>
      <c r="B32" s="273" t="s">
        <v>244</v>
      </c>
      <c r="C32" s="330">
        <v>19</v>
      </c>
      <c r="D32" s="329" t="s">
        <v>6</v>
      </c>
      <c r="E32" s="329">
        <v>3</v>
      </c>
      <c r="F32" s="329">
        <v>5</v>
      </c>
      <c r="G32" s="329">
        <v>11</v>
      </c>
      <c r="H32" s="331">
        <v>64.7</v>
      </c>
    </row>
    <row r="33" spans="1:8" s="175" customFormat="1" ht="11.45" customHeight="1" x14ac:dyDescent="0.2">
      <c r="A33" s="171">
        <f>IF(D33&lt;&gt;"",COUNTA($D$9:D33),"")</f>
        <v>21</v>
      </c>
      <c r="B33" s="273" t="s">
        <v>245</v>
      </c>
      <c r="C33" s="330">
        <v>1</v>
      </c>
      <c r="D33" s="329" t="s">
        <v>6</v>
      </c>
      <c r="E33" s="329">
        <v>1</v>
      </c>
      <c r="F33" s="329" t="s">
        <v>6</v>
      </c>
      <c r="G33" s="329" t="s">
        <v>6</v>
      </c>
      <c r="H33" s="331">
        <v>24.5</v>
      </c>
    </row>
    <row r="34" spans="1:8" s="175" customFormat="1" ht="11.45" customHeight="1" x14ac:dyDescent="0.2">
      <c r="A34" s="171">
        <f>IF(D34&lt;&gt;"",COUNTA($D$9:D34),"")</f>
        <v>22</v>
      </c>
      <c r="B34" s="273" t="s">
        <v>247</v>
      </c>
      <c r="C34" s="330" t="s">
        <v>6</v>
      </c>
      <c r="D34" s="329" t="s">
        <v>6</v>
      </c>
      <c r="E34" s="329" t="s">
        <v>6</v>
      </c>
      <c r="F34" s="329" t="s">
        <v>6</v>
      </c>
      <c r="G34" s="329" t="s">
        <v>6</v>
      </c>
      <c r="H34" s="331" t="s">
        <v>6</v>
      </c>
    </row>
    <row r="35" spans="1:8" s="175" customFormat="1" ht="11.45" customHeight="1" x14ac:dyDescent="0.2">
      <c r="A35" s="171">
        <f>IF(D35&lt;&gt;"",COUNTA($D$9:D35),"")</f>
        <v>23</v>
      </c>
      <c r="B35" s="273" t="s">
        <v>246</v>
      </c>
      <c r="C35" s="330" t="s">
        <v>6</v>
      </c>
      <c r="D35" s="329" t="s">
        <v>6</v>
      </c>
      <c r="E35" s="329" t="s">
        <v>6</v>
      </c>
      <c r="F35" s="329" t="s">
        <v>6</v>
      </c>
      <c r="G35" s="329" t="s">
        <v>6</v>
      </c>
      <c r="H35" s="331" t="s">
        <v>6</v>
      </c>
    </row>
    <row r="36" spans="1:8" ht="15.95" customHeight="1" x14ac:dyDescent="0.2">
      <c r="A36" s="171" t="str">
        <f>IF(D36&lt;&gt;"",COUNTA($D$9:D36),"")</f>
        <v/>
      </c>
      <c r="B36" s="273"/>
      <c r="C36" s="484" t="s">
        <v>33</v>
      </c>
      <c r="D36" s="485"/>
      <c r="E36" s="485"/>
      <c r="F36" s="485"/>
      <c r="G36" s="485"/>
      <c r="H36" s="485"/>
    </row>
    <row r="37" spans="1:8" ht="11.45" customHeight="1" x14ac:dyDescent="0.2">
      <c r="A37" s="171">
        <f>IF(D37&lt;&gt;"",COUNTA($D$9:D37),"")</f>
        <v>24</v>
      </c>
      <c r="B37" s="273" t="s">
        <v>297</v>
      </c>
      <c r="C37" s="330">
        <v>14</v>
      </c>
      <c r="D37" s="329" t="s">
        <v>6</v>
      </c>
      <c r="E37" s="329">
        <v>3</v>
      </c>
      <c r="F37" s="329">
        <v>5</v>
      </c>
      <c r="G37" s="329">
        <v>6</v>
      </c>
      <c r="H37" s="331">
        <v>58.4</v>
      </c>
    </row>
    <row r="38" spans="1:8" ht="11.45" customHeight="1" x14ac:dyDescent="0.2">
      <c r="A38" s="171">
        <f>IF(D38&lt;&gt;"",COUNTA($D$9:D38),"")</f>
        <v>25</v>
      </c>
      <c r="B38" s="273" t="s">
        <v>243</v>
      </c>
      <c r="C38" s="330" t="s">
        <v>6</v>
      </c>
      <c r="D38" s="329" t="s">
        <v>6</v>
      </c>
      <c r="E38" s="329" t="s">
        <v>6</v>
      </c>
      <c r="F38" s="329" t="s">
        <v>6</v>
      </c>
      <c r="G38" s="329" t="s">
        <v>6</v>
      </c>
      <c r="H38" s="331" t="s">
        <v>6</v>
      </c>
    </row>
    <row r="39" spans="1:8" ht="11.45" customHeight="1" x14ac:dyDescent="0.2">
      <c r="A39" s="171">
        <f>IF(D39&lt;&gt;"",COUNTA($D$9:D39),"")</f>
        <v>26</v>
      </c>
      <c r="B39" s="273" t="s">
        <v>244</v>
      </c>
      <c r="C39" s="330">
        <v>14</v>
      </c>
      <c r="D39" s="329" t="s">
        <v>6</v>
      </c>
      <c r="E39" s="329">
        <v>3</v>
      </c>
      <c r="F39" s="329">
        <v>5</v>
      </c>
      <c r="G39" s="329">
        <v>6</v>
      </c>
      <c r="H39" s="331">
        <v>58.4</v>
      </c>
    </row>
    <row r="40" spans="1:8" ht="11.45" customHeight="1" x14ac:dyDescent="0.2">
      <c r="A40" s="171">
        <f>IF(D40&lt;&gt;"",COUNTA($D$9:D40),"")</f>
        <v>27</v>
      </c>
      <c r="B40" s="273" t="s">
        <v>245</v>
      </c>
      <c r="C40" s="330" t="s">
        <v>6</v>
      </c>
      <c r="D40" s="329" t="s">
        <v>6</v>
      </c>
      <c r="E40" s="329" t="s">
        <v>6</v>
      </c>
      <c r="F40" s="329" t="s">
        <v>6</v>
      </c>
      <c r="G40" s="329" t="s">
        <v>6</v>
      </c>
      <c r="H40" s="331" t="s">
        <v>6</v>
      </c>
    </row>
    <row r="41" spans="1:8" ht="11.45" customHeight="1" x14ac:dyDescent="0.2">
      <c r="A41" s="171">
        <f>IF(D41&lt;&gt;"",COUNTA($D$9:D41),"")</f>
        <v>28</v>
      </c>
      <c r="B41" s="273" t="s">
        <v>246</v>
      </c>
      <c r="C41" s="330" t="s">
        <v>6</v>
      </c>
      <c r="D41" s="329" t="s">
        <v>6</v>
      </c>
      <c r="E41" s="329" t="s">
        <v>6</v>
      </c>
      <c r="F41" s="329" t="s">
        <v>6</v>
      </c>
      <c r="G41" s="329" t="s">
        <v>6</v>
      </c>
      <c r="H41" s="331" t="s">
        <v>6</v>
      </c>
    </row>
    <row r="42" spans="1:8" ht="15.95" customHeight="1" x14ac:dyDescent="0.2">
      <c r="A42" s="171" t="str">
        <f>IF(D42&lt;&gt;"",COUNTA($D$9:D42),"")</f>
        <v/>
      </c>
      <c r="B42" s="273"/>
      <c r="C42" s="484" t="s">
        <v>36</v>
      </c>
      <c r="D42" s="485"/>
      <c r="E42" s="485"/>
      <c r="F42" s="485"/>
      <c r="G42" s="485"/>
      <c r="H42" s="485"/>
    </row>
    <row r="43" spans="1:8" ht="11.45" customHeight="1" x14ac:dyDescent="0.2">
      <c r="A43" s="171">
        <f>IF(D43&lt;&gt;"",COUNTA($D$9:D43),"")</f>
        <v>29</v>
      </c>
      <c r="B43" s="273" t="s">
        <v>297</v>
      </c>
      <c r="C43" s="330">
        <v>6</v>
      </c>
      <c r="D43" s="329" t="s">
        <v>6</v>
      </c>
      <c r="E43" s="329">
        <v>1</v>
      </c>
      <c r="F43" s="329" t="s">
        <v>6</v>
      </c>
      <c r="G43" s="329">
        <v>5</v>
      </c>
      <c r="H43" s="331">
        <v>72.5</v>
      </c>
    </row>
    <row r="44" spans="1:8" ht="11.45" customHeight="1" x14ac:dyDescent="0.2">
      <c r="A44" s="171">
        <f>IF(D44&lt;&gt;"",COUNTA($D$9:D44),"")</f>
        <v>30</v>
      </c>
      <c r="B44" s="273" t="s">
        <v>243</v>
      </c>
      <c r="C44" s="330" t="s">
        <v>6</v>
      </c>
      <c r="D44" s="329" t="s">
        <v>6</v>
      </c>
      <c r="E44" s="329" t="s">
        <v>6</v>
      </c>
      <c r="F44" s="329" t="s">
        <v>6</v>
      </c>
      <c r="G44" s="329" t="s">
        <v>6</v>
      </c>
      <c r="H44" s="331" t="s">
        <v>6</v>
      </c>
    </row>
    <row r="45" spans="1:8" ht="11.45" customHeight="1" x14ac:dyDescent="0.2">
      <c r="A45" s="171">
        <f>IF(D45&lt;&gt;"",COUNTA($D$9:D45),"")</f>
        <v>31</v>
      </c>
      <c r="B45" s="273" t="s">
        <v>244</v>
      </c>
      <c r="C45" s="330">
        <v>5</v>
      </c>
      <c r="D45" s="329" t="s">
        <v>6</v>
      </c>
      <c r="E45" s="329" t="s">
        <v>6</v>
      </c>
      <c r="F45" s="329" t="s">
        <v>6</v>
      </c>
      <c r="G45" s="329">
        <v>5</v>
      </c>
      <c r="H45" s="331">
        <v>82.1</v>
      </c>
    </row>
    <row r="46" spans="1:8" ht="11.45" customHeight="1" x14ac:dyDescent="0.2">
      <c r="A46" s="171">
        <f>IF(D46&lt;&gt;"",COUNTA($D$9:D46),"")</f>
        <v>32</v>
      </c>
      <c r="B46" s="273" t="s">
        <v>245</v>
      </c>
      <c r="C46" s="330">
        <v>1</v>
      </c>
      <c r="D46" s="329" t="s">
        <v>6</v>
      </c>
      <c r="E46" s="329">
        <v>1</v>
      </c>
      <c r="F46" s="329" t="s">
        <v>6</v>
      </c>
      <c r="G46" s="329" t="s">
        <v>6</v>
      </c>
      <c r="H46" s="331">
        <v>24.5</v>
      </c>
    </row>
    <row r="47" spans="1:8" ht="11.45" customHeight="1" x14ac:dyDescent="0.2">
      <c r="A47" s="171">
        <f>IF(D47&lt;&gt;"",COUNTA($D$9:D47),"")</f>
        <v>33</v>
      </c>
      <c r="B47" s="273" t="s">
        <v>247</v>
      </c>
      <c r="C47" s="330" t="s">
        <v>6</v>
      </c>
      <c r="D47" s="329" t="s">
        <v>6</v>
      </c>
      <c r="E47" s="329" t="s">
        <v>6</v>
      </c>
      <c r="F47" s="329" t="s">
        <v>6</v>
      </c>
      <c r="G47" s="329" t="s">
        <v>6</v>
      </c>
      <c r="H47" s="331" t="s">
        <v>6</v>
      </c>
    </row>
    <row r="48" spans="1:8" ht="11.45" customHeight="1" x14ac:dyDescent="0.2">
      <c r="A48" s="171">
        <f>IF(D48&lt;&gt;"",COUNTA($D$9:D48),"")</f>
        <v>34</v>
      </c>
      <c r="B48" s="273" t="s">
        <v>246</v>
      </c>
      <c r="C48" s="330" t="s">
        <v>6</v>
      </c>
      <c r="D48" s="329" t="s">
        <v>6</v>
      </c>
      <c r="E48" s="329" t="s">
        <v>6</v>
      </c>
      <c r="F48" s="329" t="s">
        <v>6</v>
      </c>
      <c r="G48" s="329" t="s">
        <v>6</v>
      </c>
      <c r="H48" s="331" t="s">
        <v>6</v>
      </c>
    </row>
    <row r="49" spans="1:9" ht="30" customHeight="1" x14ac:dyDescent="0.2">
      <c r="A49" s="171" t="str">
        <f>IF(D49&lt;&gt;"",COUNTA($D$9:D49),"")</f>
        <v/>
      </c>
      <c r="B49" s="273"/>
      <c r="C49" s="484" t="s">
        <v>180</v>
      </c>
      <c r="D49" s="485"/>
      <c r="E49" s="485"/>
      <c r="F49" s="485"/>
      <c r="G49" s="485"/>
      <c r="H49" s="485"/>
    </row>
    <row r="50" spans="1:9" s="175" customFormat="1" ht="11.45" customHeight="1" x14ac:dyDescent="0.2">
      <c r="A50" s="171">
        <f>IF(D50&lt;&gt;"",COUNTA($D$9:D50),"")</f>
        <v>35</v>
      </c>
      <c r="B50" s="272" t="s">
        <v>37</v>
      </c>
      <c r="C50" s="332">
        <v>1150</v>
      </c>
      <c r="D50" s="163">
        <v>18</v>
      </c>
      <c r="E50" s="163">
        <v>73</v>
      </c>
      <c r="F50" s="163">
        <v>320</v>
      </c>
      <c r="G50" s="163">
        <v>739</v>
      </c>
      <c r="H50" s="333">
        <v>69</v>
      </c>
      <c r="I50" s="63"/>
    </row>
    <row r="51" spans="1:9" s="175" customFormat="1" ht="11.45" customHeight="1" x14ac:dyDescent="0.2">
      <c r="A51" s="171" t="str">
        <f>IF(D51&lt;&gt;"",COUNTA($D$9:D51),"")</f>
        <v/>
      </c>
      <c r="B51" s="272"/>
      <c r="C51" s="332"/>
      <c r="D51" s="163"/>
      <c r="E51" s="163"/>
      <c r="F51" s="163"/>
      <c r="G51" s="163"/>
      <c r="H51" s="333"/>
      <c r="I51" s="63"/>
    </row>
    <row r="52" spans="1:9" ht="11.45" customHeight="1" x14ac:dyDescent="0.2">
      <c r="A52" s="171">
        <f>IF(D52&lt;&gt;"",COUNTA($D$9:D52),"")</f>
        <v>36</v>
      </c>
      <c r="B52" s="273" t="s">
        <v>403</v>
      </c>
      <c r="C52" s="221">
        <v>641</v>
      </c>
      <c r="D52" s="162">
        <v>12</v>
      </c>
      <c r="E52" s="162">
        <v>64</v>
      </c>
      <c r="F52" s="162">
        <v>247</v>
      </c>
      <c r="G52" s="162">
        <v>318</v>
      </c>
      <c r="H52" s="331">
        <v>63.6</v>
      </c>
      <c r="I52" s="63"/>
    </row>
    <row r="53" spans="1:9" ht="11.45" customHeight="1" x14ac:dyDescent="0.2">
      <c r="A53" s="171">
        <f>IF(D53&lt;&gt;"",COUNTA($D$9:D53),"")</f>
        <v>37</v>
      </c>
      <c r="B53" s="273" t="s">
        <v>404</v>
      </c>
      <c r="C53" s="221">
        <v>509</v>
      </c>
      <c r="D53" s="162">
        <v>6</v>
      </c>
      <c r="E53" s="162">
        <v>9</v>
      </c>
      <c r="F53" s="162">
        <v>73</v>
      </c>
      <c r="G53" s="162">
        <v>421</v>
      </c>
      <c r="H53" s="331">
        <v>75.7</v>
      </c>
      <c r="I53" s="63"/>
    </row>
    <row r="54" spans="1:9" ht="11.45" customHeight="1" x14ac:dyDescent="0.2">
      <c r="B54" s="9"/>
      <c r="C54" s="42"/>
      <c r="D54" s="42"/>
      <c r="E54" s="42"/>
      <c r="F54" s="42"/>
      <c r="G54" s="42"/>
      <c r="H54" s="257"/>
      <c r="I54" s="63"/>
    </row>
    <row r="55" spans="1:9" ht="11.45" customHeight="1" x14ac:dyDescent="0.2">
      <c r="B55" s="9"/>
      <c r="C55" s="42"/>
      <c r="D55" s="42"/>
      <c r="E55" s="42"/>
      <c r="F55" s="42"/>
      <c r="G55" s="42"/>
      <c r="H55" s="257"/>
      <c r="I55" s="63"/>
    </row>
    <row r="56" spans="1:9" ht="11.45" customHeight="1" x14ac:dyDescent="0.2">
      <c r="B56" s="9"/>
      <c r="C56" s="42"/>
      <c r="D56" s="42"/>
      <c r="E56" s="42"/>
      <c r="F56" s="42"/>
      <c r="G56" s="42"/>
      <c r="H56" s="257"/>
      <c r="I56" s="63"/>
    </row>
    <row r="57" spans="1:9" ht="11.45" customHeight="1" x14ac:dyDescent="0.2"/>
    <row r="58" spans="1:9" ht="11.45" customHeight="1" x14ac:dyDescent="0.2"/>
    <row r="59" spans="1:9" ht="11.45" customHeight="1" x14ac:dyDescent="0.2"/>
  </sheetData>
  <mergeCells count="22">
    <mergeCell ref="A1:B1"/>
    <mergeCell ref="A2:B2"/>
    <mergeCell ref="C1:H1"/>
    <mergeCell ref="C2:H2"/>
    <mergeCell ref="C3:C5"/>
    <mergeCell ref="A3:A5"/>
    <mergeCell ref="D4:D5"/>
    <mergeCell ref="E4:E5"/>
    <mergeCell ref="F4:F5"/>
    <mergeCell ref="C49:H49"/>
    <mergeCell ref="C28:H28"/>
    <mergeCell ref="C36:H36"/>
    <mergeCell ref="C42:H42"/>
    <mergeCell ref="C21:H21"/>
    <mergeCell ref="C8:H8"/>
    <mergeCell ref="C15:H15"/>
    <mergeCell ref="C29:H29"/>
    <mergeCell ref="C7:H7"/>
    <mergeCell ref="B3:B5"/>
    <mergeCell ref="D3:G3"/>
    <mergeCell ref="H3:H5"/>
    <mergeCell ref="G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2"/>
  <sheetViews>
    <sheetView zoomScale="140" zoomScaleNormal="140" workbookViewId="0">
      <selection activeCell="C7" sqref="C7"/>
    </sheetView>
  </sheetViews>
  <sheetFormatPr baseColWidth="10" defaultRowHeight="11.25" x14ac:dyDescent="0.2"/>
  <cols>
    <col min="1" max="1" width="3.7109375" style="10" customWidth="1"/>
    <col min="2" max="2" width="13.7109375" style="10" customWidth="1"/>
    <col min="3" max="4" width="12.7109375" style="10" customWidth="1"/>
    <col min="5" max="6" width="11.7109375" style="10" customWidth="1"/>
    <col min="7" max="8" width="12.7109375" style="10" customWidth="1"/>
    <col min="9" max="9" width="12" style="10" customWidth="1"/>
    <col min="10" max="16384" width="11.42578125" style="10"/>
  </cols>
  <sheetData>
    <row r="1" spans="1:9" ht="26.1" customHeight="1" x14ac:dyDescent="0.2">
      <c r="A1" s="482" t="s">
        <v>152</v>
      </c>
      <c r="B1" s="483"/>
      <c r="C1" s="461" t="s">
        <v>181</v>
      </c>
      <c r="D1" s="433"/>
      <c r="E1" s="433"/>
      <c r="F1" s="433"/>
      <c r="G1" s="433"/>
      <c r="H1" s="434"/>
    </row>
    <row r="2" spans="1:9" ht="39.950000000000003" customHeight="1" x14ac:dyDescent="0.2">
      <c r="A2" s="435" t="s">
        <v>160</v>
      </c>
      <c r="B2" s="436"/>
      <c r="C2" s="457" t="s">
        <v>530</v>
      </c>
      <c r="D2" s="437"/>
      <c r="E2" s="437"/>
      <c r="F2" s="437"/>
      <c r="G2" s="437"/>
      <c r="H2" s="438"/>
    </row>
    <row r="3" spans="1:9" s="12" customFormat="1" ht="11.45" customHeight="1" x14ac:dyDescent="0.2">
      <c r="A3" s="430" t="s">
        <v>84</v>
      </c>
      <c r="B3" s="424" t="s">
        <v>149</v>
      </c>
      <c r="C3" s="424" t="s">
        <v>298</v>
      </c>
      <c r="D3" s="424"/>
      <c r="E3" s="424" t="s">
        <v>50</v>
      </c>
      <c r="F3" s="424"/>
      <c r="G3" s="424"/>
      <c r="H3" s="425"/>
    </row>
    <row r="4" spans="1:9" s="12" customFormat="1" ht="11.45" customHeight="1" x14ac:dyDescent="0.2">
      <c r="A4" s="442"/>
      <c r="B4" s="424"/>
      <c r="C4" s="424" t="s">
        <v>31</v>
      </c>
      <c r="D4" s="424" t="s">
        <v>299</v>
      </c>
      <c r="E4" s="424" t="s">
        <v>22</v>
      </c>
      <c r="F4" s="424" t="s">
        <v>23</v>
      </c>
      <c r="G4" s="424" t="s">
        <v>92</v>
      </c>
      <c r="H4" s="425" t="s">
        <v>24</v>
      </c>
    </row>
    <row r="5" spans="1:9" s="12" customFormat="1" ht="11.45" customHeight="1" x14ac:dyDescent="0.2">
      <c r="A5" s="442"/>
      <c r="B5" s="424"/>
      <c r="C5" s="424"/>
      <c r="D5" s="424"/>
      <c r="E5" s="424"/>
      <c r="F5" s="424"/>
      <c r="G5" s="424"/>
      <c r="H5" s="425"/>
    </row>
    <row r="6" spans="1:9" s="32" customFormat="1" ht="11.45" customHeight="1" x14ac:dyDescent="0.2">
      <c r="A6" s="36">
        <v>1</v>
      </c>
      <c r="B6" s="177">
        <v>2</v>
      </c>
      <c r="C6" s="177">
        <v>3</v>
      </c>
      <c r="D6" s="177">
        <v>4</v>
      </c>
      <c r="E6" s="177">
        <v>5</v>
      </c>
      <c r="F6" s="177">
        <v>6</v>
      </c>
      <c r="G6" s="177">
        <v>7</v>
      </c>
      <c r="H6" s="127">
        <v>8</v>
      </c>
    </row>
    <row r="7" spans="1:9" s="12" customFormat="1" ht="11.45" customHeight="1" x14ac:dyDescent="0.2">
      <c r="B7" s="159"/>
      <c r="C7" s="162"/>
      <c r="D7" s="165"/>
      <c r="E7" s="162"/>
      <c r="F7" s="162"/>
      <c r="G7" s="162"/>
      <c r="H7" s="162"/>
    </row>
    <row r="8" spans="1:9" s="175" customFormat="1" ht="11.45" customHeight="1" x14ac:dyDescent="0.2">
      <c r="A8" s="171">
        <f>IF(D8&lt;&gt;"",COUNTA($D8:D$8),"")</f>
        <v>1</v>
      </c>
      <c r="B8" s="55" t="s">
        <v>34</v>
      </c>
      <c r="C8" s="163">
        <v>27951</v>
      </c>
      <c r="D8" s="196">
        <v>17.399999999999999</v>
      </c>
      <c r="E8" s="163">
        <v>17203</v>
      </c>
      <c r="F8" s="163">
        <v>10748</v>
      </c>
      <c r="G8" s="163">
        <v>11698</v>
      </c>
      <c r="H8" s="163">
        <v>16725</v>
      </c>
      <c r="I8" s="268"/>
    </row>
    <row r="9" spans="1:9" s="175" customFormat="1" ht="11.45" customHeight="1" x14ac:dyDescent="0.2">
      <c r="A9" s="171" t="str">
        <f>IF(D9&lt;&gt;"",COUNTA($D$8:D9),"")</f>
        <v/>
      </c>
      <c r="B9" s="55"/>
      <c r="C9" s="163"/>
      <c r="D9" s="196"/>
      <c r="E9" s="163"/>
      <c r="F9" s="163"/>
      <c r="G9" s="163"/>
      <c r="H9" s="163"/>
      <c r="I9" s="139"/>
    </row>
    <row r="10" spans="1:9" s="12" customFormat="1" ht="11.45" customHeight="1" x14ac:dyDescent="0.2">
      <c r="A10" s="171">
        <f>IF(D10&lt;&gt;"",COUNTA($D$8:D10),"")</f>
        <v>2</v>
      </c>
      <c r="B10" s="56" t="s">
        <v>340</v>
      </c>
      <c r="C10" s="162">
        <v>674</v>
      </c>
      <c r="D10" s="165">
        <v>17.100000000000001</v>
      </c>
      <c r="E10" s="162">
        <v>402</v>
      </c>
      <c r="F10" s="162">
        <v>272</v>
      </c>
      <c r="G10" s="162">
        <v>629</v>
      </c>
      <c r="H10" s="162">
        <v>46</v>
      </c>
      <c r="I10" s="193"/>
    </row>
    <row r="11" spans="1:9" s="12" customFormat="1" ht="11.45" customHeight="1" x14ac:dyDescent="0.2">
      <c r="A11" s="171">
        <f>IF(D11&lt;&gt;"",COUNTA($D$8:D11),"")</f>
        <v>3</v>
      </c>
      <c r="B11" s="56" t="s">
        <v>341</v>
      </c>
      <c r="C11" s="162">
        <v>5479</v>
      </c>
      <c r="D11" s="165">
        <v>97.9</v>
      </c>
      <c r="E11" s="162">
        <v>3571</v>
      </c>
      <c r="F11" s="162">
        <v>1908</v>
      </c>
      <c r="G11" s="162">
        <v>3301</v>
      </c>
      <c r="H11" s="162">
        <v>2227</v>
      </c>
      <c r="I11" s="193"/>
    </row>
    <row r="12" spans="1:9" s="12" customFormat="1" ht="11.45" customHeight="1" x14ac:dyDescent="0.2">
      <c r="A12" s="171">
        <f>IF(D12&lt;&gt;"",COUNTA($D$8:D12),"")</f>
        <v>4</v>
      </c>
      <c r="B12" s="56" t="s">
        <v>342</v>
      </c>
      <c r="C12" s="162">
        <v>1678</v>
      </c>
      <c r="D12" s="165">
        <v>29.8</v>
      </c>
      <c r="E12" s="162">
        <v>1115</v>
      </c>
      <c r="F12" s="162">
        <v>563</v>
      </c>
      <c r="G12" s="162">
        <v>1105</v>
      </c>
      <c r="H12" s="162">
        <v>607</v>
      </c>
      <c r="I12" s="193"/>
    </row>
    <row r="13" spans="1:9" s="12" customFormat="1" ht="11.45" customHeight="1" x14ac:dyDescent="0.2">
      <c r="A13" s="171">
        <f>IF(D13&lt;&gt;"",COUNTA($D$8:D13),"")</f>
        <v>5</v>
      </c>
      <c r="B13" s="164" t="s">
        <v>343</v>
      </c>
      <c r="C13" s="162">
        <v>460</v>
      </c>
      <c r="D13" s="165">
        <v>8.5</v>
      </c>
      <c r="E13" s="162">
        <v>325</v>
      </c>
      <c r="F13" s="162">
        <v>135</v>
      </c>
      <c r="G13" s="162">
        <v>327</v>
      </c>
      <c r="H13" s="162">
        <v>142</v>
      </c>
      <c r="I13" s="193"/>
    </row>
    <row r="14" spans="1:9" s="12" customFormat="1" ht="11.45" customHeight="1" x14ac:dyDescent="0.2">
      <c r="A14" s="171">
        <f>IF(D14&lt;&gt;"",COUNTA($D$8:D14),"")</f>
        <v>6</v>
      </c>
      <c r="B14" s="56" t="s">
        <v>344</v>
      </c>
      <c r="C14" s="162">
        <v>266</v>
      </c>
      <c r="D14" s="165">
        <v>6.7</v>
      </c>
      <c r="E14" s="162">
        <v>177</v>
      </c>
      <c r="F14" s="162">
        <v>89</v>
      </c>
      <c r="G14" s="162">
        <v>163</v>
      </c>
      <c r="H14" s="162">
        <v>110</v>
      </c>
      <c r="I14" s="268"/>
    </row>
    <row r="15" spans="1:9" s="12" customFormat="1" ht="11.45" customHeight="1" x14ac:dyDescent="0.2">
      <c r="A15" s="171">
        <f>IF(D15&lt;&gt;"",COUNTA($D$8:D15),"")</f>
        <v>7</v>
      </c>
      <c r="B15" s="56" t="s">
        <v>345</v>
      </c>
      <c r="C15" s="162">
        <v>459</v>
      </c>
      <c r="D15" s="165">
        <v>11.3</v>
      </c>
      <c r="E15" s="162">
        <v>264</v>
      </c>
      <c r="F15" s="162">
        <v>195</v>
      </c>
      <c r="G15" s="162">
        <v>187</v>
      </c>
      <c r="H15" s="162">
        <v>285</v>
      </c>
      <c r="I15" s="193"/>
    </row>
    <row r="16" spans="1:9" s="12" customFormat="1" ht="11.45" customHeight="1" x14ac:dyDescent="0.2">
      <c r="A16" s="171">
        <f>IF(D16&lt;&gt;"",COUNTA($D$8:D16),"")</f>
        <v>8</v>
      </c>
      <c r="B16" s="56" t="s">
        <v>346</v>
      </c>
      <c r="C16" s="162">
        <v>1067</v>
      </c>
      <c r="D16" s="165">
        <v>21.5</v>
      </c>
      <c r="E16" s="162">
        <v>602</v>
      </c>
      <c r="F16" s="162">
        <v>465</v>
      </c>
      <c r="G16" s="162">
        <v>344</v>
      </c>
      <c r="H16" s="162">
        <v>741</v>
      </c>
      <c r="I16" s="193"/>
    </row>
    <row r="17" spans="1:9" s="12" customFormat="1" ht="11.45" customHeight="1" x14ac:dyDescent="0.2">
      <c r="A17" s="171">
        <f>IF(D17&lt;&gt;"",COUNTA($D$8:D17),"")</f>
        <v>9</v>
      </c>
      <c r="B17" s="56" t="s">
        <v>347</v>
      </c>
      <c r="C17" s="162">
        <v>1742</v>
      </c>
      <c r="D17" s="165">
        <v>26.3</v>
      </c>
      <c r="E17" s="162">
        <v>1003</v>
      </c>
      <c r="F17" s="162">
        <v>739</v>
      </c>
      <c r="G17" s="162">
        <v>579</v>
      </c>
      <c r="H17" s="162">
        <v>1204</v>
      </c>
      <c r="I17" s="193"/>
    </row>
    <row r="18" spans="1:9" s="12" customFormat="1" ht="11.45" customHeight="1" x14ac:dyDescent="0.2">
      <c r="A18" s="171">
        <f>IF(D18&lt;&gt;"",COUNTA($D$8:D18),"")</f>
        <v>10</v>
      </c>
      <c r="B18" s="56" t="s">
        <v>348</v>
      </c>
      <c r="C18" s="162">
        <v>5237</v>
      </c>
      <c r="D18" s="165">
        <v>25.1</v>
      </c>
      <c r="E18" s="162">
        <v>3071</v>
      </c>
      <c r="F18" s="162">
        <v>2166</v>
      </c>
      <c r="G18" s="162">
        <v>1666</v>
      </c>
      <c r="H18" s="162">
        <v>3706</v>
      </c>
      <c r="I18" s="268"/>
    </row>
    <row r="19" spans="1:9" s="12" customFormat="1" ht="11.45" customHeight="1" x14ac:dyDescent="0.2">
      <c r="A19" s="171">
        <f>IF(D19&lt;&gt;"",COUNTA($D$8:D19),"")</f>
        <v>11</v>
      </c>
      <c r="B19" s="56" t="s">
        <v>349</v>
      </c>
      <c r="C19" s="162">
        <v>3565</v>
      </c>
      <c r="D19" s="165">
        <v>19.399999999999999</v>
      </c>
      <c r="E19" s="162">
        <v>2128</v>
      </c>
      <c r="F19" s="162">
        <v>1437</v>
      </c>
      <c r="G19" s="162">
        <v>1052</v>
      </c>
      <c r="H19" s="162">
        <v>2577</v>
      </c>
      <c r="I19" s="193"/>
    </row>
    <row r="20" spans="1:9" s="12" customFormat="1" ht="11.45" customHeight="1" x14ac:dyDescent="0.2">
      <c r="A20" s="171">
        <f>IF(D20&lt;&gt;"",COUNTA($D$8:D20),"")</f>
        <v>12</v>
      </c>
      <c r="B20" s="56" t="s">
        <v>350</v>
      </c>
      <c r="C20" s="162">
        <v>4344</v>
      </c>
      <c r="D20" s="165">
        <v>15.9</v>
      </c>
      <c r="E20" s="162">
        <v>2685</v>
      </c>
      <c r="F20" s="162">
        <v>1659</v>
      </c>
      <c r="G20" s="162">
        <v>1344</v>
      </c>
      <c r="H20" s="162">
        <v>3078</v>
      </c>
      <c r="I20" s="193"/>
    </row>
    <row r="21" spans="1:9" s="12" customFormat="1" ht="11.45" customHeight="1" x14ac:dyDescent="0.2">
      <c r="A21" s="171">
        <f>IF(D21&lt;&gt;"",COUNTA($D$8:D21),"")</f>
        <v>13</v>
      </c>
      <c r="B21" s="56" t="s">
        <v>351</v>
      </c>
      <c r="C21" s="162">
        <v>1655</v>
      </c>
      <c r="D21" s="165">
        <v>12.2</v>
      </c>
      <c r="E21" s="162">
        <v>1075</v>
      </c>
      <c r="F21" s="162">
        <v>580</v>
      </c>
      <c r="G21" s="162">
        <v>538</v>
      </c>
      <c r="H21" s="162">
        <v>1136</v>
      </c>
      <c r="I21" s="268"/>
    </row>
    <row r="22" spans="1:9" s="12" customFormat="1" ht="11.45" customHeight="1" x14ac:dyDescent="0.2">
      <c r="A22" s="171">
        <f>IF(D22&lt;&gt;"",COUNTA($D$8:D22),"")</f>
        <v>14</v>
      </c>
      <c r="B22" s="56" t="s">
        <v>352</v>
      </c>
      <c r="C22" s="162">
        <v>731</v>
      </c>
      <c r="D22" s="165">
        <v>5.9</v>
      </c>
      <c r="E22" s="162">
        <v>449</v>
      </c>
      <c r="F22" s="162">
        <v>282</v>
      </c>
      <c r="G22" s="162">
        <v>270</v>
      </c>
      <c r="H22" s="162">
        <v>464</v>
      </c>
      <c r="I22" s="193"/>
    </row>
    <row r="23" spans="1:9" s="12" customFormat="1" ht="11.45" customHeight="1" x14ac:dyDescent="0.2">
      <c r="A23" s="171">
        <f>IF(D23&lt;&gt;"",COUNTA($D$8:D23),"")</f>
        <v>15</v>
      </c>
      <c r="B23" s="56" t="s">
        <v>401</v>
      </c>
      <c r="C23" s="162">
        <v>446</v>
      </c>
      <c r="D23" s="165">
        <v>2.9</v>
      </c>
      <c r="E23" s="162">
        <v>264</v>
      </c>
      <c r="F23" s="162">
        <v>182</v>
      </c>
      <c r="G23" s="162">
        <v>141</v>
      </c>
      <c r="H23" s="162">
        <v>306</v>
      </c>
      <c r="I23" s="193"/>
    </row>
    <row r="24" spans="1:9" s="12" customFormat="1" ht="11.45" customHeight="1" x14ac:dyDescent="0.2">
      <c r="A24" s="171">
        <f>IF(D24&lt;&gt;"",COUNTA($D$8:D24),"")</f>
        <v>16</v>
      </c>
      <c r="B24" s="56" t="s">
        <v>402</v>
      </c>
      <c r="C24" s="162">
        <v>148</v>
      </c>
      <c r="D24" s="165">
        <v>1.2</v>
      </c>
      <c r="E24" s="162">
        <v>72</v>
      </c>
      <c r="F24" s="162">
        <v>76</v>
      </c>
      <c r="G24" s="162">
        <v>52</v>
      </c>
      <c r="H24" s="162">
        <v>96</v>
      </c>
      <c r="I24" s="268"/>
    </row>
    <row r="25" spans="1:9" s="12" customFormat="1" ht="11.45" customHeight="1" x14ac:dyDescent="0.2">
      <c r="A25" s="171" t="str">
        <f>IF(D25&lt;&gt;"",COUNTA($D$8:D25),"")</f>
        <v/>
      </c>
      <c r="B25" s="56"/>
      <c r="C25" s="166"/>
      <c r="D25" s="165"/>
      <c r="E25" s="166"/>
      <c r="F25" s="162"/>
      <c r="G25" s="162"/>
      <c r="H25" s="162"/>
    </row>
    <row r="26" spans="1:9" s="12" customFormat="1" ht="11.45" customHeight="1" x14ac:dyDescent="0.2">
      <c r="A26" s="171">
        <f>IF(D26&lt;&gt;"",COUNTA($D$8:D26),"")</f>
        <v>17</v>
      </c>
      <c r="B26" s="56" t="s">
        <v>257</v>
      </c>
      <c r="C26" s="165">
        <v>32.799999999999997</v>
      </c>
      <c r="D26" s="165" t="s">
        <v>11</v>
      </c>
      <c r="E26" s="165">
        <v>32.299999999999997</v>
      </c>
      <c r="F26" s="165">
        <v>33.5</v>
      </c>
      <c r="G26" s="165">
        <v>26.3</v>
      </c>
      <c r="H26" s="165">
        <v>37.299999999999997</v>
      </c>
    </row>
    <row r="27" spans="1:9" ht="11.45" customHeight="1" x14ac:dyDescent="0.2">
      <c r="B27" s="9"/>
    </row>
    <row r="28" spans="1:9" ht="11.45" customHeight="1" x14ac:dyDescent="0.2">
      <c r="B28" s="9"/>
    </row>
    <row r="29" spans="1:9" ht="11.45" customHeight="1" x14ac:dyDescent="0.2">
      <c r="B29" s="9"/>
    </row>
    <row r="30" spans="1:9" ht="11.45" customHeight="1" x14ac:dyDescent="0.2"/>
    <row r="31" spans="1:9" ht="11.45" customHeight="1" x14ac:dyDescent="0.2">
      <c r="B31" s="90"/>
    </row>
    <row r="32" spans="1:9" ht="11.45" customHeight="1" x14ac:dyDescent="0.2"/>
    <row r="33" spans="2:8" ht="11.45" customHeight="1" x14ac:dyDescent="0.2">
      <c r="B33" s="52"/>
      <c r="C33" s="52"/>
      <c r="D33" s="52"/>
      <c r="E33" s="52"/>
      <c r="F33" s="52"/>
      <c r="G33" s="52"/>
      <c r="H33" s="52"/>
    </row>
    <row r="34" spans="2:8" ht="11.45" customHeight="1" x14ac:dyDescent="0.2"/>
    <row r="35" spans="2:8" ht="11.45" customHeight="1" x14ac:dyDescent="0.2"/>
    <row r="36" spans="2:8" ht="11.45" customHeight="1" x14ac:dyDescent="0.2"/>
    <row r="37" spans="2:8" ht="11.45" customHeight="1" x14ac:dyDescent="0.2"/>
    <row r="38" spans="2:8" ht="11.45" customHeight="1" x14ac:dyDescent="0.2"/>
    <row r="39" spans="2:8" ht="11.45" customHeight="1" x14ac:dyDescent="0.2"/>
    <row r="40" spans="2:8" ht="11.45" customHeight="1" x14ac:dyDescent="0.2"/>
    <row r="41" spans="2:8" ht="11.45" customHeight="1" x14ac:dyDescent="0.2"/>
    <row r="42" spans="2:8" ht="11.45" customHeight="1" x14ac:dyDescent="0.2"/>
    <row r="43" spans="2:8" ht="11.45" customHeight="1" x14ac:dyDescent="0.2"/>
    <row r="44" spans="2:8" ht="11.45" customHeight="1" x14ac:dyDescent="0.2"/>
    <row r="45" spans="2:8" ht="11.45" customHeight="1" x14ac:dyDescent="0.2"/>
    <row r="46" spans="2:8" ht="11.45" customHeight="1" x14ac:dyDescent="0.2"/>
    <row r="47" spans="2:8" ht="11.45" customHeight="1" x14ac:dyDescent="0.2"/>
    <row r="48" spans="2:8" ht="11.45" customHeight="1" x14ac:dyDescent="0.2"/>
    <row r="49" spans="2:2" ht="11.45" customHeight="1" x14ac:dyDescent="0.2"/>
    <row r="50" spans="2:2" ht="11.45" customHeight="1" x14ac:dyDescent="0.2"/>
    <row r="51" spans="2:2" ht="11.45" customHeight="1" x14ac:dyDescent="0.2"/>
    <row r="52" spans="2:2" ht="11.45" customHeight="1" x14ac:dyDescent="0.2"/>
    <row r="53" spans="2:2" ht="11.45" customHeight="1" x14ac:dyDescent="0.2"/>
    <row r="54" spans="2:2" ht="11.45" customHeight="1" x14ac:dyDescent="0.2"/>
    <row r="55" spans="2:2" ht="11.45" customHeight="1" x14ac:dyDescent="0.2">
      <c r="B55" s="9"/>
    </row>
    <row r="56" spans="2:2" ht="11.45" customHeight="1" x14ac:dyDescent="0.2"/>
    <row r="57" spans="2:2" ht="11.45" customHeight="1" x14ac:dyDescent="0.2"/>
    <row r="58" spans="2:2" ht="11.45" customHeight="1" x14ac:dyDescent="0.2"/>
    <row r="59" spans="2:2" ht="11.45" customHeight="1" x14ac:dyDescent="0.2"/>
    <row r="60" spans="2:2" ht="11.45" customHeight="1" x14ac:dyDescent="0.2"/>
    <row r="61" spans="2:2" ht="11.45" customHeight="1" x14ac:dyDescent="0.2"/>
    <row r="62" spans="2:2" ht="11.45" customHeight="1" x14ac:dyDescent="0.2"/>
    <row r="63" spans="2:2" ht="11.45" customHeight="1" x14ac:dyDescent="0.2"/>
    <row r="64" spans="2:2"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sheetData>
  <mergeCells count="14">
    <mergeCell ref="C2:H2"/>
    <mergeCell ref="A1:B1"/>
    <mergeCell ref="A2:B2"/>
    <mergeCell ref="C1:H1"/>
    <mergeCell ref="A3:A5"/>
    <mergeCell ref="C3:D3"/>
    <mergeCell ref="C4:C5"/>
    <mergeCell ref="H4:H5"/>
    <mergeCell ref="E3:H3"/>
    <mergeCell ref="F4:F5"/>
    <mergeCell ref="E4:E5"/>
    <mergeCell ref="B3:B5"/>
    <mergeCell ref="D4:D5"/>
    <mergeCell ref="G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1"/>
  <sheetViews>
    <sheetView zoomScale="140" zoomScaleNormal="140" workbookViewId="0">
      <pane xSplit="2" ySplit="6" topLeftCell="C7" activePane="bottomRight" state="frozen"/>
      <selection activeCell="A2" sqref="A2:B2"/>
      <selection pane="topRight" activeCell="A2" sqref="A2:B2"/>
      <selection pane="bottomLeft" activeCell="A2" sqref="A2:B2"/>
      <selection pane="bottomRight" activeCell="C7" sqref="C7:H7"/>
    </sheetView>
  </sheetViews>
  <sheetFormatPr baseColWidth="10" defaultRowHeight="11.25" x14ac:dyDescent="0.2"/>
  <cols>
    <col min="1" max="1" width="3.7109375" style="10" customWidth="1"/>
    <col min="2" max="2" width="41.7109375" style="233" customWidth="1"/>
    <col min="3" max="3" width="8.7109375" style="10" customWidth="1"/>
    <col min="4" max="7" width="7.7109375" style="10" customWidth="1"/>
    <col min="8" max="8" width="6.7109375" style="10" customWidth="1"/>
    <col min="9" max="9" width="9.7109375" style="10" customWidth="1"/>
    <col min="10" max="16384" width="11.42578125" style="10"/>
  </cols>
  <sheetData>
    <row r="1" spans="1:9" s="16" customFormat="1" ht="26.1" customHeight="1" x14ac:dyDescent="0.2">
      <c r="A1" s="482" t="s">
        <v>152</v>
      </c>
      <c r="B1" s="483"/>
      <c r="C1" s="461" t="s">
        <v>181</v>
      </c>
      <c r="D1" s="433"/>
      <c r="E1" s="433"/>
      <c r="F1" s="433"/>
      <c r="G1" s="433"/>
      <c r="H1" s="434"/>
      <c r="I1" s="91"/>
    </row>
    <row r="2" spans="1:9" s="15" customFormat="1" ht="39.950000000000003" customHeight="1" x14ac:dyDescent="0.2">
      <c r="A2" s="435" t="s">
        <v>161</v>
      </c>
      <c r="B2" s="436"/>
      <c r="C2" s="457" t="s">
        <v>531</v>
      </c>
      <c r="D2" s="437"/>
      <c r="E2" s="437"/>
      <c r="F2" s="437"/>
      <c r="G2" s="437"/>
      <c r="H2" s="438"/>
      <c r="I2" s="78"/>
    </row>
    <row r="3" spans="1:9" s="78" customFormat="1" ht="11.45" customHeight="1" x14ac:dyDescent="0.2">
      <c r="A3" s="430" t="s">
        <v>84</v>
      </c>
      <c r="B3" s="467" t="s">
        <v>60</v>
      </c>
      <c r="C3" s="424" t="s">
        <v>114</v>
      </c>
      <c r="D3" s="424" t="s">
        <v>59</v>
      </c>
      <c r="E3" s="424"/>
      <c r="F3" s="424"/>
      <c r="G3" s="424"/>
      <c r="H3" s="425" t="s">
        <v>117</v>
      </c>
    </row>
    <row r="4" spans="1:9" s="78" customFormat="1" ht="11.45" customHeight="1" x14ac:dyDescent="0.2">
      <c r="A4" s="430"/>
      <c r="B4" s="467"/>
      <c r="C4" s="424"/>
      <c r="D4" s="424" t="s">
        <v>78</v>
      </c>
      <c r="E4" s="424" t="s">
        <v>57</v>
      </c>
      <c r="F4" s="424" t="s">
        <v>28</v>
      </c>
      <c r="G4" s="424" t="s">
        <v>98</v>
      </c>
      <c r="H4" s="425"/>
    </row>
    <row r="5" spans="1:9" s="78" customFormat="1" ht="11.45" customHeight="1" x14ac:dyDescent="0.2">
      <c r="A5" s="430"/>
      <c r="B5" s="467"/>
      <c r="C5" s="424"/>
      <c r="D5" s="424"/>
      <c r="E5" s="424"/>
      <c r="F5" s="424"/>
      <c r="G5" s="424"/>
      <c r="H5" s="425"/>
    </row>
    <row r="6" spans="1:9" s="79" customFormat="1" ht="11.45" customHeight="1" x14ac:dyDescent="0.2">
      <c r="A6" s="120">
        <v>1</v>
      </c>
      <c r="B6" s="334">
        <v>2</v>
      </c>
      <c r="C6" s="177">
        <v>3</v>
      </c>
      <c r="D6" s="177">
        <v>4</v>
      </c>
      <c r="E6" s="177">
        <v>5</v>
      </c>
      <c r="F6" s="177">
        <v>6</v>
      </c>
      <c r="G6" s="177">
        <v>7</v>
      </c>
      <c r="H6" s="127">
        <v>8</v>
      </c>
    </row>
    <row r="7" spans="1:9" s="78" customFormat="1" ht="24.95" customHeight="1" x14ac:dyDescent="0.2">
      <c r="B7" s="335"/>
      <c r="C7" s="443" t="s">
        <v>21</v>
      </c>
      <c r="D7" s="443"/>
      <c r="E7" s="443"/>
      <c r="F7" s="443"/>
      <c r="G7" s="443"/>
      <c r="H7" s="443"/>
    </row>
    <row r="8" spans="1:9" s="91" customFormat="1" ht="11.45" customHeight="1" x14ac:dyDescent="0.2">
      <c r="A8" s="171">
        <f>IF(D8&lt;&gt;"",COUNTA($D8:D$8),"")</f>
        <v>1</v>
      </c>
      <c r="B8" s="230" t="s">
        <v>483</v>
      </c>
      <c r="C8" s="147">
        <v>27951</v>
      </c>
      <c r="D8" s="147">
        <v>8557</v>
      </c>
      <c r="E8" s="147">
        <v>8505</v>
      </c>
      <c r="F8" s="147">
        <v>9564</v>
      </c>
      <c r="G8" s="147">
        <v>1325</v>
      </c>
      <c r="H8" s="148">
        <v>32.799999999999997</v>
      </c>
    </row>
    <row r="9" spans="1:9" s="91" customFormat="1" ht="11.45" customHeight="1" x14ac:dyDescent="0.2">
      <c r="A9" s="171" t="str">
        <f>IF(D9&lt;&gt;"",COUNTA($D$8:D9),"")</f>
        <v/>
      </c>
      <c r="B9" s="230" t="s">
        <v>258</v>
      </c>
      <c r="C9" s="147"/>
      <c r="D9" s="50"/>
      <c r="E9" s="50"/>
      <c r="F9" s="50"/>
      <c r="G9" s="50"/>
      <c r="H9" s="92"/>
    </row>
    <row r="10" spans="1:9" s="91" customFormat="1" ht="11.45" customHeight="1" x14ac:dyDescent="0.2">
      <c r="A10" s="171">
        <f>IF(D10&lt;&gt;"",COUNTA($D$8:D10),"")</f>
        <v>2</v>
      </c>
      <c r="B10" s="230" t="s">
        <v>259</v>
      </c>
      <c r="C10" s="50">
        <v>1014</v>
      </c>
      <c r="D10" s="50">
        <v>928</v>
      </c>
      <c r="E10" s="50">
        <v>65</v>
      </c>
      <c r="F10" s="50">
        <v>17</v>
      </c>
      <c r="G10" s="50">
        <v>4</v>
      </c>
      <c r="H10" s="92">
        <v>7.5</v>
      </c>
    </row>
    <row r="11" spans="1:9" s="91" customFormat="1" ht="11.45" customHeight="1" x14ac:dyDescent="0.2">
      <c r="A11" s="171">
        <f>IF(D11&lt;&gt;"",COUNTA($D$8:D11),"")</f>
        <v>3</v>
      </c>
      <c r="B11" s="230" t="s">
        <v>479</v>
      </c>
      <c r="C11" s="50">
        <v>8490</v>
      </c>
      <c r="D11" s="50">
        <v>2</v>
      </c>
      <c r="E11" s="50">
        <v>4209</v>
      </c>
      <c r="F11" s="50">
        <v>4219</v>
      </c>
      <c r="G11" s="50">
        <v>60</v>
      </c>
      <c r="H11" s="92">
        <v>41.7</v>
      </c>
    </row>
    <row r="12" spans="1:9" s="91" customFormat="1" ht="11.45" customHeight="1" x14ac:dyDescent="0.2">
      <c r="A12" s="171">
        <f>IF(D12&lt;&gt;"",COUNTA($D$8:D12),"")</f>
        <v>4</v>
      </c>
      <c r="B12" s="230" t="s">
        <v>260</v>
      </c>
      <c r="C12" s="50">
        <v>19029</v>
      </c>
      <c r="D12" s="50">
        <v>6793</v>
      </c>
      <c r="E12" s="50">
        <v>4980</v>
      </c>
      <c r="F12" s="50">
        <v>6122</v>
      </c>
      <c r="G12" s="50">
        <v>1134</v>
      </c>
      <c r="H12" s="92">
        <v>31.5</v>
      </c>
    </row>
    <row r="13" spans="1:9" s="91" customFormat="1" ht="11.45" customHeight="1" x14ac:dyDescent="0.2">
      <c r="A13" s="171">
        <f>IF(D13&lt;&gt;"",COUNTA($D$8:D13),"")</f>
        <v>5</v>
      </c>
      <c r="B13" s="230" t="s">
        <v>261</v>
      </c>
      <c r="C13" s="50">
        <v>1084</v>
      </c>
      <c r="D13" s="50">
        <v>994</v>
      </c>
      <c r="E13" s="50">
        <v>90</v>
      </c>
      <c r="F13" s="50" t="s">
        <v>6</v>
      </c>
      <c r="G13" s="50" t="s">
        <v>6</v>
      </c>
      <c r="H13" s="92">
        <v>11.9</v>
      </c>
    </row>
    <row r="14" spans="1:9" s="91" customFormat="1" ht="23.1" customHeight="1" x14ac:dyDescent="0.2">
      <c r="A14" s="171">
        <f>IF(D14&lt;&gt;"",COUNTA($D$8:D14),"")</f>
        <v>6</v>
      </c>
      <c r="B14" s="230" t="s">
        <v>262</v>
      </c>
      <c r="C14" s="50">
        <v>3</v>
      </c>
      <c r="D14" s="50" t="s">
        <v>6</v>
      </c>
      <c r="E14" s="50">
        <v>3</v>
      </c>
      <c r="F14" s="50" t="s">
        <v>6</v>
      </c>
      <c r="G14" s="50" t="s">
        <v>6</v>
      </c>
      <c r="H14" s="92">
        <v>25.5</v>
      </c>
    </row>
    <row r="15" spans="1:9" s="91" customFormat="1" ht="11.45" customHeight="1" x14ac:dyDescent="0.2">
      <c r="A15" s="171">
        <f>IF(D15&lt;&gt;"",COUNTA($D$8:D15),"")</f>
        <v>7</v>
      </c>
      <c r="B15" s="230" t="s">
        <v>480</v>
      </c>
      <c r="C15" s="50" t="s">
        <v>6</v>
      </c>
      <c r="D15" s="50" t="s">
        <v>6</v>
      </c>
      <c r="E15" s="50" t="s">
        <v>6</v>
      </c>
      <c r="F15" s="50" t="s">
        <v>6</v>
      </c>
      <c r="G15" s="50" t="s">
        <v>6</v>
      </c>
      <c r="H15" s="92" t="s">
        <v>6</v>
      </c>
    </row>
    <row r="16" spans="1:9" s="91" customFormat="1" ht="33.950000000000003" customHeight="1" x14ac:dyDescent="0.2">
      <c r="A16" s="171">
        <f>IF(D16&lt;&gt;"",COUNTA($D$8:D16),"")</f>
        <v>8</v>
      </c>
      <c r="B16" s="230" t="s">
        <v>263</v>
      </c>
      <c r="C16" s="50">
        <v>1233</v>
      </c>
      <c r="D16" s="50">
        <v>5</v>
      </c>
      <c r="E16" s="50">
        <v>285</v>
      </c>
      <c r="F16" s="50">
        <v>779</v>
      </c>
      <c r="G16" s="50">
        <v>164</v>
      </c>
      <c r="H16" s="92">
        <v>51.6</v>
      </c>
    </row>
    <row r="17" spans="1:8" s="91" customFormat="1" ht="11.45" customHeight="1" x14ac:dyDescent="0.2">
      <c r="A17" s="171">
        <f>IF(D17&lt;&gt;"",COUNTA($D$8:D17),"")</f>
        <v>9</v>
      </c>
      <c r="B17" s="230" t="s">
        <v>264</v>
      </c>
      <c r="C17" s="50">
        <v>216</v>
      </c>
      <c r="D17" s="50">
        <v>94</v>
      </c>
      <c r="E17" s="50">
        <v>68</v>
      </c>
      <c r="F17" s="50">
        <v>53</v>
      </c>
      <c r="G17" s="50">
        <v>1</v>
      </c>
      <c r="H17" s="92">
        <v>26.8</v>
      </c>
    </row>
    <row r="18" spans="1:8" s="78" customFormat="1" ht="24.95" customHeight="1" x14ac:dyDescent="0.2">
      <c r="A18" s="171" t="str">
        <f>IF(D18&lt;&gt;"",COUNTA($D$8:D18),"")</f>
        <v/>
      </c>
      <c r="B18" s="229"/>
      <c r="C18" s="443" t="s">
        <v>38</v>
      </c>
      <c r="D18" s="443"/>
      <c r="E18" s="443"/>
      <c r="F18" s="443"/>
      <c r="G18" s="443"/>
      <c r="H18" s="443"/>
    </row>
    <row r="19" spans="1:8" s="78" customFormat="1" ht="11.45" customHeight="1" x14ac:dyDescent="0.2">
      <c r="A19" s="171">
        <f>IF(D19&lt;&gt;"",COUNTA($D$8:D19),"")</f>
        <v>10</v>
      </c>
      <c r="B19" s="230" t="s">
        <v>483</v>
      </c>
      <c r="C19" s="147">
        <v>11698</v>
      </c>
      <c r="D19" s="147">
        <v>5525</v>
      </c>
      <c r="E19" s="147">
        <v>2776</v>
      </c>
      <c r="F19" s="147">
        <v>2934</v>
      </c>
      <c r="G19" s="147">
        <v>463</v>
      </c>
      <c r="H19" s="148">
        <v>26.3</v>
      </c>
    </row>
    <row r="20" spans="1:8" s="91" customFormat="1" ht="11.45" customHeight="1" x14ac:dyDescent="0.2">
      <c r="A20" s="171" t="str">
        <f>IF(D20&lt;&gt;"",COUNTA($D$8:D20),"")</f>
        <v/>
      </c>
      <c r="B20" s="230" t="s">
        <v>258</v>
      </c>
      <c r="C20" s="50"/>
      <c r="D20" s="50"/>
      <c r="E20" s="50"/>
      <c r="F20" s="50"/>
      <c r="G20" s="50"/>
      <c r="H20" s="92"/>
    </row>
    <row r="21" spans="1:8" s="91" customFormat="1" ht="11.45" customHeight="1" x14ac:dyDescent="0.2">
      <c r="A21" s="171">
        <f>IF(D21&lt;&gt;"",COUNTA($D$8:D21),"")</f>
        <v>11</v>
      </c>
      <c r="B21" s="230" t="s">
        <v>259</v>
      </c>
      <c r="C21" s="50">
        <v>1006</v>
      </c>
      <c r="D21" s="50">
        <v>928</v>
      </c>
      <c r="E21" s="50">
        <v>62</v>
      </c>
      <c r="F21" s="50">
        <v>13</v>
      </c>
      <c r="G21" s="50">
        <v>3</v>
      </c>
      <c r="H21" s="92">
        <v>7.3</v>
      </c>
    </row>
    <row r="22" spans="1:8" s="91" customFormat="1" ht="11.45" customHeight="1" x14ac:dyDescent="0.2">
      <c r="A22" s="171">
        <f>IF(D22&lt;&gt;"",COUNTA($D$8:D22),"")</f>
        <v>12</v>
      </c>
      <c r="B22" s="230" t="s">
        <v>479</v>
      </c>
      <c r="C22" s="50">
        <v>12</v>
      </c>
      <c r="D22" s="50" t="s">
        <v>6</v>
      </c>
      <c r="E22" s="50">
        <v>9</v>
      </c>
      <c r="F22" s="50">
        <v>3</v>
      </c>
      <c r="G22" s="50" t="s">
        <v>6</v>
      </c>
      <c r="H22" s="92">
        <v>35.1</v>
      </c>
    </row>
    <row r="23" spans="1:8" s="91" customFormat="1" ht="11.45" customHeight="1" x14ac:dyDescent="0.2">
      <c r="A23" s="171">
        <f>IF(D23&lt;&gt;"",COUNTA($D$8:D23),"")</f>
        <v>13</v>
      </c>
      <c r="B23" s="230" t="s">
        <v>260</v>
      </c>
      <c r="C23" s="50">
        <v>9765</v>
      </c>
      <c r="D23" s="50">
        <v>3878</v>
      </c>
      <c r="E23" s="50">
        <v>2627</v>
      </c>
      <c r="F23" s="50">
        <v>2816</v>
      </c>
      <c r="G23" s="50">
        <v>444</v>
      </c>
      <c r="H23" s="92">
        <v>29</v>
      </c>
    </row>
    <row r="24" spans="1:8" s="91" customFormat="1" ht="11.45" customHeight="1" x14ac:dyDescent="0.2">
      <c r="A24" s="171">
        <f>IF(D24&lt;&gt;"",COUNTA($D$8:D24),"")</f>
        <v>14</v>
      </c>
      <c r="B24" s="230" t="s">
        <v>261</v>
      </c>
      <c r="C24" s="50">
        <v>894</v>
      </c>
      <c r="D24" s="50">
        <v>833</v>
      </c>
      <c r="E24" s="50">
        <v>61</v>
      </c>
      <c r="F24" s="50" t="s">
        <v>6</v>
      </c>
      <c r="G24" s="50" t="s">
        <v>6</v>
      </c>
      <c r="H24" s="92">
        <v>11.5</v>
      </c>
    </row>
    <row r="25" spans="1:8" s="91" customFormat="1" ht="11.45" customHeight="1" x14ac:dyDescent="0.2">
      <c r="A25" s="171"/>
      <c r="B25" s="230" t="s">
        <v>480</v>
      </c>
      <c r="C25" s="50" t="s">
        <v>6</v>
      </c>
      <c r="D25" s="50" t="s">
        <v>6</v>
      </c>
      <c r="E25" s="50" t="s">
        <v>6</v>
      </c>
      <c r="F25" s="50" t="s">
        <v>6</v>
      </c>
      <c r="G25" s="50" t="s">
        <v>6</v>
      </c>
      <c r="H25" s="92" t="s">
        <v>6</v>
      </c>
    </row>
    <row r="26" spans="1:8" s="91" customFormat="1" ht="33.950000000000003" customHeight="1" x14ac:dyDescent="0.2">
      <c r="A26" s="171">
        <f>IF(D26&lt;&gt;"",COUNTA($D$8:D26),"")</f>
        <v>16</v>
      </c>
      <c r="B26" s="230" t="s">
        <v>263</v>
      </c>
      <c r="C26" s="50">
        <v>162</v>
      </c>
      <c r="D26" s="50" t="s">
        <v>6</v>
      </c>
      <c r="E26" s="50">
        <v>25</v>
      </c>
      <c r="F26" s="50">
        <v>118</v>
      </c>
      <c r="G26" s="50">
        <v>19</v>
      </c>
      <c r="H26" s="92">
        <v>54</v>
      </c>
    </row>
    <row r="27" spans="1:8" s="91" customFormat="1" ht="11.45" customHeight="1" x14ac:dyDescent="0.2">
      <c r="A27" s="171">
        <f>IF(D27&lt;&gt;"",COUNTA($D$8:D27),"")</f>
        <v>17</v>
      </c>
      <c r="B27" s="230" t="s">
        <v>264</v>
      </c>
      <c r="C27" s="50">
        <v>85</v>
      </c>
      <c r="D27" s="50">
        <v>60</v>
      </c>
      <c r="E27" s="50">
        <v>21</v>
      </c>
      <c r="F27" s="50">
        <v>4</v>
      </c>
      <c r="G27" s="50" t="s">
        <v>6</v>
      </c>
      <c r="H27" s="92">
        <v>14.9</v>
      </c>
    </row>
    <row r="28" spans="1:8" s="91" customFormat="1" ht="24.95" customHeight="1" x14ac:dyDescent="0.2">
      <c r="A28" s="171" t="str">
        <f>IF(D28&lt;&gt;"",COUNTA($D$8:D28),"")</f>
        <v/>
      </c>
      <c r="B28" s="229"/>
      <c r="C28" s="484" t="s">
        <v>39</v>
      </c>
      <c r="D28" s="485"/>
      <c r="E28" s="485"/>
      <c r="F28" s="485"/>
      <c r="G28" s="485"/>
      <c r="H28" s="485"/>
    </row>
    <row r="29" spans="1:8" s="91" customFormat="1" ht="11.45" customHeight="1" x14ac:dyDescent="0.2">
      <c r="A29" s="171">
        <f>IF(D29&lt;&gt;"",COUNTA($D$8:D29),"")</f>
        <v>18</v>
      </c>
      <c r="B29" s="230" t="s">
        <v>483</v>
      </c>
      <c r="C29" s="147">
        <v>16725</v>
      </c>
      <c r="D29" s="147">
        <v>3132</v>
      </c>
      <c r="E29" s="147">
        <v>5936</v>
      </c>
      <c r="F29" s="147">
        <v>6791</v>
      </c>
      <c r="G29" s="147">
        <v>866</v>
      </c>
      <c r="H29" s="148">
        <v>37.299999999999997</v>
      </c>
    </row>
    <row r="30" spans="1:8" s="78" customFormat="1" ht="11.45" customHeight="1" x14ac:dyDescent="0.2">
      <c r="A30" s="171" t="str">
        <f>IF(D30&lt;&gt;"",COUNTA($D$8:D30),"")</f>
        <v/>
      </c>
      <c r="B30" s="230" t="s">
        <v>258</v>
      </c>
      <c r="C30" s="50"/>
      <c r="D30" s="50"/>
      <c r="E30" s="50"/>
      <c r="F30" s="50"/>
      <c r="G30" s="50"/>
      <c r="H30" s="92"/>
    </row>
    <row r="31" spans="1:8" s="78" customFormat="1" ht="11.45" customHeight="1" x14ac:dyDescent="0.2">
      <c r="A31" s="171">
        <f>IF(D31&lt;&gt;"",COUNTA($D$8:D31),"")</f>
        <v>19</v>
      </c>
      <c r="B31" s="230" t="s">
        <v>259</v>
      </c>
      <c r="C31" s="50">
        <v>10</v>
      </c>
      <c r="D31" s="50">
        <v>2</v>
      </c>
      <c r="E31" s="50">
        <v>3</v>
      </c>
      <c r="F31" s="50">
        <v>4</v>
      </c>
      <c r="G31" s="50">
        <v>1</v>
      </c>
      <c r="H31" s="92">
        <v>34.6</v>
      </c>
    </row>
    <row r="32" spans="1:8" s="91" customFormat="1" ht="11.45" customHeight="1" x14ac:dyDescent="0.2">
      <c r="A32" s="171">
        <f>IF(D32&lt;&gt;"",COUNTA($D$8:D32),"")</f>
        <v>20</v>
      </c>
      <c r="B32" s="230" t="s">
        <v>479</v>
      </c>
      <c r="C32" s="50">
        <v>8479</v>
      </c>
      <c r="D32" s="50">
        <v>2</v>
      </c>
      <c r="E32" s="50">
        <v>4201</v>
      </c>
      <c r="F32" s="50">
        <v>4216</v>
      </c>
      <c r="G32" s="50">
        <v>60</v>
      </c>
      <c r="H32" s="92">
        <v>41.8</v>
      </c>
    </row>
    <row r="33" spans="1:8" s="91" customFormat="1" ht="11.45" customHeight="1" x14ac:dyDescent="0.2">
      <c r="A33" s="171">
        <f>IF(D33&lt;&gt;"",COUNTA($D$8:D33),"")</f>
        <v>21</v>
      </c>
      <c r="B33" s="230" t="s">
        <v>260</v>
      </c>
      <c r="C33" s="50">
        <v>9363</v>
      </c>
      <c r="D33" s="50">
        <v>2959</v>
      </c>
      <c r="E33" s="50">
        <v>2391</v>
      </c>
      <c r="F33" s="50">
        <v>3322</v>
      </c>
      <c r="G33" s="50">
        <v>691</v>
      </c>
      <c r="H33" s="92">
        <v>34</v>
      </c>
    </row>
    <row r="34" spans="1:8" s="91" customFormat="1" ht="11.45" customHeight="1" x14ac:dyDescent="0.2">
      <c r="A34" s="171">
        <f>IF(D34&lt;&gt;"",COUNTA($D$8:D34),"")</f>
        <v>22</v>
      </c>
      <c r="B34" s="230" t="s">
        <v>261</v>
      </c>
      <c r="C34" s="50">
        <v>193</v>
      </c>
      <c r="D34" s="50">
        <v>164</v>
      </c>
      <c r="E34" s="50">
        <v>29</v>
      </c>
      <c r="F34" s="50" t="s">
        <v>6</v>
      </c>
      <c r="G34" s="50" t="s">
        <v>6</v>
      </c>
      <c r="H34" s="92">
        <v>13.7</v>
      </c>
    </row>
    <row r="35" spans="1:8" s="91" customFormat="1" ht="24.75" customHeight="1" x14ac:dyDescent="0.2">
      <c r="A35" s="171">
        <f>IF(D35&lt;&gt;"",COUNTA($D$8:D35),"")</f>
        <v>23</v>
      </c>
      <c r="B35" s="230" t="s">
        <v>262</v>
      </c>
      <c r="C35" s="50">
        <v>1</v>
      </c>
      <c r="D35" s="50" t="s">
        <v>6</v>
      </c>
      <c r="E35" s="50">
        <v>1</v>
      </c>
      <c r="F35" s="50" t="s">
        <v>6</v>
      </c>
      <c r="G35" s="50" t="s">
        <v>6</v>
      </c>
      <c r="H35" s="92">
        <v>21.5</v>
      </c>
    </row>
    <row r="36" spans="1:8" s="91" customFormat="1" ht="11.45" customHeight="1" x14ac:dyDescent="0.2">
      <c r="A36" s="171">
        <v>23</v>
      </c>
      <c r="B36" s="230" t="s">
        <v>480</v>
      </c>
      <c r="C36" s="50" t="s">
        <v>6</v>
      </c>
      <c r="D36" s="50" t="s">
        <v>6</v>
      </c>
      <c r="E36" s="50" t="s">
        <v>6</v>
      </c>
      <c r="F36" s="50" t="s">
        <v>6</v>
      </c>
      <c r="G36" s="50" t="s">
        <v>6</v>
      </c>
      <c r="H36" s="92" t="s">
        <v>6</v>
      </c>
    </row>
    <row r="37" spans="1:8" s="91" customFormat="1" ht="33.75" customHeight="1" x14ac:dyDescent="0.2">
      <c r="A37" s="171">
        <v>24</v>
      </c>
      <c r="B37" s="230" t="s">
        <v>263</v>
      </c>
      <c r="C37" s="50">
        <v>1080</v>
      </c>
      <c r="D37" s="50">
        <v>5</v>
      </c>
      <c r="E37" s="50">
        <v>262</v>
      </c>
      <c r="F37" s="50">
        <v>667</v>
      </c>
      <c r="G37" s="50">
        <v>146</v>
      </c>
      <c r="H37" s="92">
        <v>51.3</v>
      </c>
    </row>
    <row r="38" spans="1:8" s="91" customFormat="1" ht="11.45" customHeight="1" x14ac:dyDescent="0.2">
      <c r="A38" s="171">
        <v>25</v>
      </c>
      <c r="B38" s="230" t="s">
        <v>264</v>
      </c>
      <c r="C38" s="50">
        <v>131</v>
      </c>
      <c r="D38" s="50">
        <v>34</v>
      </c>
      <c r="E38" s="50">
        <v>47</v>
      </c>
      <c r="F38" s="50">
        <v>49</v>
      </c>
      <c r="G38" s="50">
        <v>1</v>
      </c>
      <c r="H38" s="92">
        <v>34.4</v>
      </c>
    </row>
    <row r="39" spans="1:8" s="16" customFormat="1" ht="11.45" customHeight="1" x14ac:dyDescent="0.2">
      <c r="B39" s="336"/>
      <c r="C39" s="81"/>
      <c r="D39" s="81"/>
      <c r="E39" s="81"/>
      <c r="F39" s="81"/>
      <c r="G39" s="81"/>
      <c r="H39" s="81"/>
    </row>
    <row r="40" spans="1:8" s="81" customFormat="1" ht="11.45" customHeight="1" x14ac:dyDescent="0.2">
      <c r="B40" s="337"/>
      <c r="C40" s="15"/>
      <c r="D40" s="15"/>
      <c r="E40" s="15"/>
      <c r="F40" s="15"/>
      <c r="G40" s="15"/>
      <c r="H40" s="15"/>
    </row>
    <row r="41" spans="1:8" s="81" customFormat="1" ht="11.45" customHeight="1" x14ac:dyDescent="0.2">
      <c r="B41" s="233"/>
      <c r="C41" s="10"/>
      <c r="D41" s="10"/>
      <c r="E41" s="10"/>
      <c r="F41" s="10"/>
      <c r="G41" s="10"/>
      <c r="H41" s="10"/>
    </row>
    <row r="42" spans="1:8" s="15" customFormat="1" ht="11.45" customHeight="1" x14ac:dyDescent="0.2">
      <c r="B42" s="233"/>
      <c r="C42" s="10"/>
      <c r="D42" s="10"/>
      <c r="E42" s="10"/>
      <c r="F42" s="10"/>
      <c r="G42" s="10"/>
      <c r="H42" s="10"/>
    </row>
    <row r="43" spans="1:8" ht="11.45" customHeight="1" x14ac:dyDescent="0.2"/>
    <row r="44" spans="1:8" ht="11.45" customHeight="1" x14ac:dyDescent="0.2"/>
    <row r="45" spans="1:8" ht="11.45" customHeight="1" x14ac:dyDescent="0.2"/>
    <row r="46" spans="1:8" ht="11.45" customHeight="1" x14ac:dyDescent="0.2"/>
    <row r="47" spans="1:8" ht="11.45" customHeight="1" x14ac:dyDescent="0.2"/>
    <row r="48" spans="1:8" ht="11.45" customHeight="1" x14ac:dyDescent="0.2"/>
    <row r="49" ht="11.45" customHeight="1" x14ac:dyDescent="0.2"/>
    <row r="50" ht="11.45" customHeight="1" x14ac:dyDescent="0.2"/>
    <row r="51" ht="11.45" customHeight="1" x14ac:dyDescent="0.2"/>
  </sheetData>
  <mergeCells count="16">
    <mergeCell ref="A1:B1"/>
    <mergeCell ref="A2:B2"/>
    <mergeCell ref="C1:H1"/>
    <mergeCell ref="C2:H2"/>
    <mergeCell ref="A3:A5"/>
    <mergeCell ref="G4:G5"/>
    <mergeCell ref="C28:H28"/>
    <mergeCell ref="B3:B5"/>
    <mergeCell ref="C3:C5"/>
    <mergeCell ref="D3:G3"/>
    <mergeCell ref="H3:H5"/>
    <mergeCell ref="C18:H18"/>
    <mergeCell ref="D4:D5"/>
    <mergeCell ref="E4:E5"/>
    <mergeCell ref="F4:F5"/>
    <mergeCell ref="C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8"/>
  <sheetViews>
    <sheetView zoomScale="130" zoomScaleNormal="130" workbookViewId="0">
      <pane xSplit="2" ySplit="10" topLeftCell="C11" activePane="bottomRight" state="frozen"/>
      <selection activeCell="A2" sqref="A2:B2"/>
      <selection pane="topRight" activeCell="A2" sqref="A2:B2"/>
      <selection pane="bottomLeft" activeCell="A2" sqref="A2:B2"/>
      <selection pane="bottomRight" activeCell="C11" sqref="C11"/>
    </sheetView>
  </sheetViews>
  <sheetFormatPr baseColWidth="10" defaultRowHeight="11.25" x14ac:dyDescent="0.2"/>
  <cols>
    <col min="1" max="1" width="3.7109375" style="10" customWidth="1"/>
    <col min="2" max="2" width="31.7109375" style="10" customWidth="1"/>
    <col min="3" max="3" width="6.7109375" style="10" customWidth="1"/>
    <col min="4" max="4" width="9.7109375" style="10" customWidth="1"/>
    <col min="5" max="10" width="6.7109375" style="10" customWidth="1"/>
    <col min="11" max="11" width="9.7109375" style="10" customWidth="1"/>
    <col min="12" max="16384" width="11.42578125" style="10"/>
  </cols>
  <sheetData>
    <row r="1" spans="1:11" ht="26.1" customHeight="1" x14ac:dyDescent="0.2">
      <c r="A1" s="431" t="s">
        <v>152</v>
      </c>
      <c r="B1" s="432"/>
      <c r="C1" s="461" t="s">
        <v>181</v>
      </c>
      <c r="D1" s="461"/>
      <c r="E1" s="461"/>
      <c r="F1" s="461"/>
      <c r="G1" s="461"/>
      <c r="H1" s="461"/>
      <c r="I1" s="461"/>
      <c r="J1" s="462"/>
    </row>
    <row r="2" spans="1:11" ht="39.950000000000003" customHeight="1" x14ac:dyDescent="0.2">
      <c r="A2" s="435" t="s">
        <v>163</v>
      </c>
      <c r="B2" s="436"/>
      <c r="C2" s="440" t="s">
        <v>532</v>
      </c>
      <c r="D2" s="440"/>
      <c r="E2" s="440"/>
      <c r="F2" s="440"/>
      <c r="G2" s="440"/>
      <c r="H2" s="440"/>
      <c r="I2" s="440"/>
      <c r="J2" s="441"/>
      <c r="K2" s="12"/>
    </row>
    <row r="3" spans="1:11" s="12" customFormat="1" ht="11.45" customHeight="1" x14ac:dyDescent="0.2">
      <c r="A3" s="430" t="s">
        <v>84</v>
      </c>
      <c r="B3" s="424" t="s">
        <v>60</v>
      </c>
      <c r="C3" s="424" t="s">
        <v>87</v>
      </c>
      <c r="D3" s="289" t="s">
        <v>485</v>
      </c>
      <c r="E3" s="424" t="s">
        <v>59</v>
      </c>
      <c r="F3" s="424"/>
      <c r="G3" s="424"/>
      <c r="H3" s="424"/>
      <c r="I3" s="424"/>
      <c r="J3" s="425" t="s">
        <v>117</v>
      </c>
    </row>
    <row r="4" spans="1:11" s="12" customFormat="1" ht="11.45" customHeight="1" x14ac:dyDescent="0.2">
      <c r="A4" s="442"/>
      <c r="B4" s="424"/>
      <c r="C4" s="424"/>
      <c r="D4" s="467" t="s">
        <v>486</v>
      </c>
      <c r="E4" s="424" t="s">
        <v>61</v>
      </c>
      <c r="F4" s="424" t="s">
        <v>62</v>
      </c>
      <c r="G4" s="424" t="s">
        <v>63</v>
      </c>
      <c r="H4" s="424" t="s">
        <v>64</v>
      </c>
      <c r="I4" s="424" t="s">
        <v>185</v>
      </c>
      <c r="J4" s="425"/>
    </row>
    <row r="5" spans="1:11" s="12" customFormat="1" ht="11.45" customHeight="1" x14ac:dyDescent="0.2">
      <c r="A5" s="442"/>
      <c r="B5" s="424"/>
      <c r="C5" s="424"/>
      <c r="D5" s="467"/>
      <c r="E5" s="424"/>
      <c r="F5" s="424"/>
      <c r="G5" s="424"/>
      <c r="H5" s="424"/>
      <c r="I5" s="424"/>
      <c r="J5" s="425"/>
    </row>
    <row r="6" spans="1:11" s="12" customFormat="1" ht="11.45" customHeight="1" x14ac:dyDescent="0.2">
      <c r="A6" s="442"/>
      <c r="B6" s="424"/>
      <c r="C6" s="424"/>
      <c r="D6" s="467"/>
      <c r="E6" s="424"/>
      <c r="F6" s="424"/>
      <c r="G6" s="424"/>
      <c r="H6" s="424"/>
      <c r="I6" s="424"/>
      <c r="J6" s="425"/>
    </row>
    <row r="7" spans="1:11" s="12" customFormat="1" ht="11.45" customHeight="1" x14ac:dyDescent="0.2">
      <c r="A7" s="442"/>
      <c r="B7" s="424"/>
      <c r="C7" s="424"/>
      <c r="D7" s="467"/>
      <c r="E7" s="424"/>
      <c r="F7" s="424"/>
      <c r="G7" s="424"/>
      <c r="H7" s="424"/>
      <c r="I7" s="424"/>
      <c r="J7" s="425"/>
    </row>
    <row r="8" spans="1:11" s="12" customFormat="1" ht="11.45" customHeight="1" x14ac:dyDescent="0.2">
      <c r="A8" s="442"/>
      <c r="B8" s="424"/>
      <c r="C8" s="424"/>
      <c r="D8" s="467"/>
      <c r="E8" s="424"/>
      <c r="F8" s="424"/>
      <c r="G8" s="424"/>
      <c r="H8" s="424"/>
      <c r="I8" s="424"/>
      <c r="J8" s="425"/>
    </row>
    <row r="9" spans="1:11" s="12" customFormat="1" ht="11.45" customHeight="1" x14ac:dyDescent="0.2">
      <c r="A9" s="442"/>
      <c r="B9" s="424"/>
      <c r="C9" s="424"/>
      <c r="D9" s="467"/>
      <c r="E9" s="424"/>
      <c r="F9" s="424"/>
      <c r="G9" s="424"/>
      <c r="H9" s="424"/>
      <c r="I9" s="424"/>
      <c r="J9" s="425"/>
    </row>
    <row r="10" spans="1:11" s="53" customFormat="1" ht="11.45" customHeight="1" x14ac:dyDescent="0.15">
      <c r="A10" s="215">
        <v>1</v>
      </c>
      <c r="B10" s="288">
        <v>2</v>
      </c>
      <c r="C10" s="288">
        <v>3</v>
      </c>
      <c r="D10" s="288">
        <v>4</v>
      </c>
      <c r="E10" s="288">
        <v>5</v>
      </c>
      <c r="F10" s="288">
        <v>6</v>
      </c>
      <c r="G10" s="288">
        <v>7</v>
      </c>
      <c r="H10" s="288">
        <v>8</v>
      </c>
      <c r="I10" s="288">
        <v>9</v>
      </c>
      <c r="J10" s="127">
        <v>10</v>
      </c>
    </row>
    <row r="11" spans="1:11" s="12" customFormat="1" ht="11.45" customHeight="1" x14ac:dyDescent="0.2">
      <c r="B11" s="159"/>
      <c r="C11" s="220"/>
      <c r="D11" s="220"/>
      <c r="E11" s="220"/>
      <c r="F11" s="220"/>
      <c r="G11" s="220"/>
      <c r="H11" s="220"/>
      <c r="I11" s="220"/>
      <c r="J11" s="220"/>
    </row>
    <row r="12" spans="1:11" s="12" customFormat="1" ht="11.45" customHeight="1" x14ac:dyDescent="0.2">
      <c r="A12" s="171">
        <f>IF(D12&lt;&gt;"",COUNTA($D$12:D12),"")</f>
        <v>1</v>
      </c>
      <c r="B12" s="55" t="s">
        <v>37</v>
      </c>
      <c r="C12" s="147">
        <v>9048</v>
      </c>
      <c r="D12" s="147">
        <v>8677</v>
      </c>
      <c r="E12" s="147">
        <v>489</v>
      </c>
      <c r="F12" s="147">
        <v>1659</v>
      </c>
      <c r="G12" s="147">
        <v>2665</v>
      </c>
      <c r="H12" s="147">
        <v>2307</v>
      </c>
      <c r="I12" s="147">
        <v>1928</v>
      </c>
      <c r="J12" s="148">
        <v>70.900000000000006</v>
      </c>
    </row>
    <row r="13" spans="1:11" s="12" customFormat="1" ht="11.45" customHeight="1" x14ac:dyDescent="0.2">
      <c r="A13" s="171">
        <f>IF(D13&lt;&gt;"",COUNTA($D$12:D13),"")</f>
        <v>2</v>
      </c>
      <c r="B13" s="56" t="s">
        <v>241</v>
      </c>
      <c r="C13" s="50">
        <v>4243</v>
      </c>
      <c r="D13" s="50">
        <v>4057</v>
      </c>
      <c r="E13" s="50">
        <v>298</v>
      </c>
      <c r="F13" s="50">
        <v>1059</v>
      </c>
      <c r="G13" s="50">
        <v>1683</v>
      </c>
      <c r="H13" s="50">
        <v>906</v>
      </c>
      <c r="I13" s="50">
        <v>297</v>
      </c>
      <c r="J13" s="92">
        <v>65.2</v>
      </c>
    </row>
    <row r="14" spans="1:11" s="12" customFormat="1" ht="11.45" customHeight="1" x14ac:dyDescent="0.2">
      <c r="A14" s="171">
        <f>IF(D14&lt;&gt;"",COUNTA($D$12:D14),"")</f>
        <v>3</v>
      </c>
      <c r="B14" s="56" t="s">
        <v>242</v>
      </c>
      <c r="C14" s="50">
        <v>4805</v>
      </c>
      <c r="D14" s="50">
        <v>4620</v>
      </c>
      <c r="E14" s="50">
        <v>191</v>
      </c>
      <c r="F14" s="50">
        <v>600</v>
      </c>
      <c r="G14" s="50">
        <v>982</v>
      </c>
      <c r="H14" s="50">
        <v>1401</v>
      </c>
      <c r="I14" s="50">
        <v>1631</v>
      </c>
      <c r="J14" s="92">
        <v>75.900000000000006</v>
      </c>
    </row>
    <row r="15" spans="1:11" s="12" customFormat="1" ht="24.95" customHeight="1" x14ac:dyDescent="0.2">
      <c r="A15" s="171" t="str">
        <f>IF(D15&lt;&gt;"",COUNTA($D$12:D15),"")</f>
        <v/>
      </c>
      <c r="B15" s="56"/>
      <c r="C15" s="487" t="s">
        <v>38</v>
      </c>
      <c r="D15" s="487"/>
      <c r="E15" s="487"/>
      <c r="F15" s="487"/>
      <c r="G15" s="487"/>
      <c r="H15" s="487"/>
      <c r="I15" s="487"/>
      <c r="J15" s="487"/>
    </row>
    <row r="16" spans="1:11" s="91" customFormat="1" ht="11.45" customHeight="1" x14ac:dyDescent="0.2">
      <c r="A16" s="171">
        <f>IF(D16&lt;&gt;"",COUNTA($D$12:D16),"")</f>
        <v>4</v>
      </c>
      <c r="B16" s="56" t="s">
        <v>300</v>
      </c>
      <c r="C16" s="50">
        <v>1579</v>
      </c>
      <c r="D16" s="50">
        <v>1356</v>
      </c>
      <c r="E16" s="50">
        <v>182</v>
      </c>
      <c r="F16" s="50">
        <v>332</v>
      </c>
      <c r="G16" s="50">
        <v>417</v>
      </c>
      <c r="H16" s="50">
        <v>399</v>
      </c>
      <c r="I16" s="50">
        <v>249</v>
      </c>
      <c r="J16" s="92">
        <v>66.400000000000006</v>
      </c>
    </row>
    <row r="17" spans="1:10" s="91" customFormat="1" ht="11.45" customHeight="1" x14ac:dyDescent="0.2">
      <c r="A17" s="171">
        <f>IF(D17&lt;&gt;"",COUNTA($D$12:D17),"")</f>
        <v>5</v>
      </c>
      <c r="B17" s="56" t="s">
        <v>322</v>
      </c>
      <c r="C17" s="50">
        <v>564</v>
      </c>
      <c r="D17" s="50">
        <v>473</v>
      </c>
      <c r="E17" s="50">
        <v>76</v>
      </c>
      <c r="F17" s="50">
        <v>83</v>
      </c>
      <c r="G17" s="50">
        <v>110</v>
      </c>
      <c r="H17" s="50">
        <v>174</v>
      </c>
      <c r="I17" s="50">
        <v>121</v>
      </c>
      <c r="J17" s="92">
        <v>68.400000000000006</v>
      </c>
    </row>
    <row r="18" spans="1:10" s="91" customFormat="1" ht="11.45" customHeight="1" x14ac:dyDescent="0.2">
      <c r="A18" s="171">
        <f>IF(D18&lt;&gt;"",COUNTA($D$12:D18),"")</f>
        <v>6</v>
      </c>
      <c r="B18" s="56" t="s">
        <v>315</v>
      </c>
      <c r="C18" s="50">
        <v>279</v>
      </c>
      <c r="D18" s="50">
        <v>238</v>
      </c>
      <c r="E18" s="50">
        <v>16</v>
      </c>
      <c r="F18" s="50">
        <v>27</v>
      </c>
      <c r="G18" s="50">
        <v>54</v>
      </c>
      <c r="H18" s="50">
        <v>117</v>
      </c>
      <c r="I18" s="50">
        <v>65</v>
      </c>
      <c r="J18" s="92">
        <v>74.7</v>
      </c>
    </row>
    <row r="19" spans="1:10" s="91" customFormat="1" ht="11.45" customHeight="1" x14ac:dyDescent="0.2">
      <c r="A19" s="171">
        <f>IF(D19&lt;&gt;"",COUNTA($D$12:D19),"")</f>
        <v>7</v>
      </c>
      <c r="B19" s="56" t="s">
        <v>316</v>
      </c>
      <c r="C19" s="50">
        <v>154</v>
      </c>
      <c r="D19" s="50">
        <v>127</v>
      </c>
      <c r="E19" s="50">
        <v>11</v>
      </c>
      <c r="F19" s="50">
        <v>20</v>
      </c>
      <c r="G19" s="50">
        <v>40</v>
      </c>
      <c r="H19" s="50">
        <v>41</v>
      </c>
      <c r="I19" s="50">
        <v>42</v>
      </c>
      <c r="J19" s="92">
        <v>72.3</v>
      </c>
    </row>
    <row r="20" spans="1:10" s="91" customFormat="1" ht="11.45" customHeight="1" x14ac:dyDescent="0.2">
      <c r="A20" s="171">
        <f>IF(D20&lt;&gt;"",COUNTA($D$12:D20),"")</f>
        <v>8</v>
      </c>
      <c r="B20" s="56" t="s">
        <v>317</v>
      </c>
      <c r="C20" s="50">
        <v>92</v>
      </c>
      <c r="D20" s="50">
        <v>76</v>
      </c>
      <c r="E20" s="50">
        <v>23</v>
      </c>
      <c r="F20" s="50">
        <v>22</v>
      </c>
      <c r="G20" s="50">
        <v>12</v>
      </c>
      <c r="H20" s="50">
        <v>15</v>
      </c>
      <c r="I20" s="50">
        <v>20</v>
      </c>
      <c r="J20" s="92">
        <v>60</v>
      </c>
    </row>
    <row r="21" spans="1:10" s="91" customFormat="1" ht="11.45" customHeight="1" x14ac:dyDescent="0.2">
      <c r="A21" s="171">
        <f>IF(D21&lt;&gt;"",COUNTA($D$12:D21),"")</f>
        <v>9</v>
      </c>
      <c r="B21" s="56" t="s">
        <v>318</v>
      </c>
      <c r="C21" s="50">
        <v>78</v>
      </c>
      <c r="D21" s="50">
        <v>64</v>
      </c>
      <c r="E21" s="50">
        <v>30</v>
      </c>
      <c r="F21" s="50">
        <v>17</v>
      </c>
      <c r="G21" s="50">
        <v>13</v>
      </c>
      <c r="H21" s="50">
        <v>14</v>
      </c>
      <c r="I21" s="50">
        <v>4</v>
      </c>
      <c r="J21" s="92">
        <v>50.2</v>
      </c>
    </row>
    <row r="22" spans="1:10" s="91" customFormat="1" ht="11.45" customHeight="1" x14ac:dyDescent="0.2">
      <c r="A22" s="171">
        <f>IF(D22&lt;&gt;"",COUNTA($D$12:D22),"")</f>
        <v>10</v>
      </c>
      <c r="B22" s="56" t="s">
        <v>323</v>
      </c>
      <c r="C22" s="50">
        <v>1081</v>
      </c>
      <c r="D22" s="50">
        <v>946</v>
      </c>
      <c r="E22" s="50">
        <v>86</v>
      </c>
      <c r="F22" s="50">
        <v>238</v>
      </c>
      <c r="G22" s="50">
        <v>320</v>
      </c>
      <c r="H22" s="50">
        <v>277</v>
      </c>
      <c r="I22" s="50">
        <v>160</v>
      </c>
      <c r="J22" s="92">
        <v>67.599999999999994</v>
      </c>
    </row>
    <row r="23" spans="1:10" s="91" customFormat="1" ht="11.45" customHeight="1" x14ac:dyDescent="0.2">
      <c r="A23" s="171">
        <f>IF(D23&lt;&gt;"",COUNTA($D$12:D23),"")</f>
        <v>11</v>
      </c>
      <c r="B23" s="56" t="s">
        <v>315</v>
      </c>
      <c r="C23" s="50">
        <v>404</v>
      </c>
      <c r="D23" s="50">
        <v>367</v>
      </c>
      <c r="E23" s="50">
        <v>17</v>
      </c>
      <c r="F23" s="50">
        <v>87</v>
      </c>
      <c r="G23" s="50">
        <v>125</v>
      </c>
      <c r="H23" s="50">
        <v>121</v>
      </c>
      <c r="I23" s="50">
        <v>54</v>
      </c>
      <c r="J23" s="92">
        <v>69.599999999999994</v>
      </c>
    </row>
    <row r="24" spans="1:10" s="91" customFormat="1" ht="11.45" customHeight="1" x14ac:dyDescent="0.2">
      <c r="A24" s="171">
        <f>IF(D24&lt;&gt;"",COUNTA($D$12:D24),"")</f>
        <v>12</v>
      </c>
      <c r="B24" s="56" t="s">
        <v>316</v>
      </c>
      <c r="C24" s="50">
        <v>367</v>
      </c>
      <c r="D24" s="50">
        <v>317</v>
      </c>
      <c r="E24" s="50">
        <v>14</v>
      </c>
      <c r="F24" s="50">
        <v>83</v>
      </c>
      <c r="G24" s="50">
        <v>123</v>
      </c>
      <c r="H24" s="50">
        <v>89</v>
      </c>
      <c r="I24" s="50">
        <v>58</v>
      </c>
      <c r="J24" s="92">
        <v>69.5</v>
      </c>
    </row>
    <row r="25" spans="1:10" s="91" customFormat="1" ht="11.45" customHeight="1" x14ac:dyDescent="0.2">
      <c r="A25" s="171">
        <f>IF(D25&lt;&gt;"",COUNTA($D$12:D25),"")</f>
        <v>13</v>
      </c>
      <c r="B25" s="56" t="s">
        <v>317</v>
      </c>
      <c r="C25" s="50">
        <v>235</v>
      </c>
      <c r="D25" s="50">
        <v>198</v>
      </c>
      <c r="E25" s="50">
        <v>27</v>
      </c>
      <c r="F25" s="50">
        <v>52</v>
      </c>
      <c r="G25" s="50">
        <v>55</v>
      </c>
      <c r="H25" s="50">
        <v>56</v>
      </c>
      <c r="I25" s="50">
        <v>45</v>
      </c>
      <c r="J25" s="92">
        <v>66.8</v>
      </c>
    </row>
    <row r="26" spans="1:10" s="91" customFormat="1" ht="11.45" customHeight="1" x14ac:dyDescent="0.2">
      <c r="A26" s="171">
        <f>IF(D26&lt;&gt;"",COUNTA($D$12:D26),"")</f>
        <v>14</v>
      </c>
      <c r="B26" s="56" t="s">
        <v>318</v>
      </c>
      <c r="C26" s="50">
        <v>125</v>
      </c>
      <c r="D26" s="50">
        <v>104</v>
      </c>
      <c r="E26" s="50">
        <v>30</v>
      </c>
      <c r="F26" s="50">
        <v>23</v>
      </c>
      <c r="G26" s="50">
        <v>32</v>
      </c>
      <c r="H26" s="50">
        <v>25</v>
      </c>
      <c r="I26" s="50">
        <v>15</v>
      </c>
      <c r="J26" s="92">
        <v>59.7</v>
      </c>
    </row>
    <row r="27" spans="1:10" s="91" customFormat="1" ht="11.45" customHeight="1" x14ac:dyDescent="0.2">
      <c r="A27" s="171">
        <f>IF(D27&lt;&gt;"",COUNTA($D$12:D27),"")</f>
        <v>15</v>
      </c>
      <c r="B27" s="56" t="s">
        <v>324</v>
      </c>
      <c r="C27" s="50">
        <v>20</v>
      </c>
      <c r="D27" s="50">
        <v>20</v>
      </c>
      <c r="E27" s="50">
        <v>4</v>
      </c>
      <c r="F27" s="50">
        <v>2</v>
      </c>
      <c r="G27" s="50">
        <v>7</v>
      </c>
      <c r="H27" s="50">
        <v>2</v>
      </c>
      <c r="I27" s="50">
        <v>5</v>
      </c>
      <c r="J27" s="92">
        <v>66.7</v>
      </c>
    </row>
    <row r="28" spans="1:10" s="91" customFormat="1" ht="11.45" customHeight="1" x14ac:dyDescent="0.2">
      <c r="A28" s="171">
        <f>IF(D28&lt;&gt;"",COUNTA($D$12:D28),"")</f>
        <v>16</v>
      </c>
      <c r="B28" s="56" t="s">
        <v>319</v>
      </c>
      <c r="C28" s="50">
        <v>89</v>
      </c>
      <c r="D28" s="50">
        <v>63</v>
      </c>
      <c r="E28" s="50">
        <v>11</v>
      </c>
      <c r="F28" s="50">
        <v>12</v>
      </c>
      <c r="G28" s="50">
        <v>16</v>
      </c>
      <c r="H28" s="50">
        <v>23</v>
      </c>
      <c r="I28" s="50">
        <v>27</v>
      </c>
      <c r="J28" s="92">
        <v>70.400000000000006</v>
      </c>
    </row>
    <row r="29" spans="1:10" s="91" customFormat="1" ht="23.1" customHeight="1" x14ac:dyDescent="0.2">
      <c r="A29" s="171">
        <f>IF(D29&lt;&gt;"",COUNTA($D$12:D29),"")</f>
        <v>17</v>
      </c>
      <c r="B29" s="56" t="s">
        <v>325</v>
      </c>
      <c r="C29" s="50">
        <v>6</v>
      </c>
      <c r="D29" s="50">
        <v>4</v>
      </c>
      <c r="E29" s="50">
        <v>2</v>
      </c>
      <c r="F29" s="50" t="s">
        <v>6</v>
      </c>
      <c r="G29" s="50">
        <v>2</v>
      </c>
      <c r="H29" s="50">
        <v>1</v>
      </c>
      <c r="I29" s="50">
        <v>1</v>
      </c>
      <c r="J29" s="92">
        <v>60.8</v>
      </c>
    </row>
    <row r="30" spans="1:10" s="91" customFormat="1" ht="46.15" customHeight="1" x14ac:dyDescent="0.2">
      <c r="A30" s="171">
        <f>IF(D30&lt;&gt;"",COUNTA($D$12:D30),"")</f>
        <v>18</v>
      </c>
      <c r="B30" s="56" t="s">
        <v>326</v>
      </c>
      <c r="C30" s="50">
        <v>4</v>
      </c>
      <c r="D30" s="50">
        <v>3</v>
      </c>
      <c r="E30" s="50" t="s">
        <v>6</v>
      </c>
      <c r="F30" s="50" t="s">
        <v>6</v>
      </c>
      <c r="G30" s="50">
        <v>3</v>
      </c>
      <c r="H30" s="50">
        <v>1</v>
      </c>
      <c r="I30" s="50" t="s">
        <v>6</v>
      </c>
      <c r="J30" s="92">
        <v>73</v>
      </c>
    </row>
    <row r="31" spans="1:10" s="91" customFormat="1" ht="23.1" customHeight="1" x14ac:dyDescent="0.2">
      <c r="A31" s="171">
        <f>IF(D31&lt;&gt;"",COUNTA($D$12:D31),"")</f>
        <v>19</v>
      </c>
      <c r="B31" s="56" t="s">
        <v>327</v>
      </c>
      <c r="C31" s="50">
        <v>5</v>
      </c>
      <c r="D31" s="50">
        <v>3</v>
      </c>
      <c r="E31" s="50">
        <v>2</v>
      </c>
      <c r="F31" s="50">
        <v>1</v>
      </c>
      <c r="G31" s="50">
        <v>1</v>
      </c>
      <c r="H31" s="50">
        <v>1</v>
      </c>
      <c r="I31" s="50" t="s">
        <v>6</v>
      </c>
      <c r="J31" s="92">
        <v>43.3</v>
      </c>
    </row>
    <row r="32" spans="1:10" s="91" customFormat="1" ht="23.1" customHeight="1" x14ac:dyDescent="0.2">
      <c r="A32" s="171">
        <f>IF(D32&lt;&gt;"",COUNTA($D$12:D32),"")</f>
        <v>20</v>
      </c>
      <c r="B32" s="56" t="s">
        <v>328</v>
      </c>
      <c r="C32" s="50">
        <v>204</v>
      </c>
      <c r="D32" s="50">
        <v>187</v>
      </c>
      <c r="E32" s="50">
        <v>51</v>
      </c>
      <c r="F32" s="50">
        <v>42</v>
      </c>
      <c r="G32" s="50">
        <v>52</v>
      </c>
      <c r="H32" s="50">
        <v>36</v>
      </c>
      <c r="I32" s="50">
        <v>23</v>
      </c>
      <c r="J32" s="92">
        <v>59.4</v>
      </c>
    </row>
    <row r="33" spans="1:10" s="91" customFormat="1" ht="23.1" customHeight="1" x14ac:dyDescent="0.2">
      <c r="A33" s="171">
        <f>IF(D33&lt;&gt;"",COUNTA($D$12:D33),"")</f>
        <v>21</v>
      </c>
      <c r="B33" s="56" t="s">
        <v>329</v>
      </c>
      <c r="C33" s="50">
        <v>67</v>
      </c>
      <c r="D33" s="50">
        <v>50</v>
      </c>
      <c r="E33" s="50">
        <v>2</v>
      </c>
      <c r="F33" s="50">
        <v>6</v>
      </c>
      <c r="G33" s="50">
        <v>12</v>
      </c>
      <c r="H33" s="50">
        <v>29</v>
      </c>
      <c r="I33" s="50">
        <v>18</v>
      </c>
      <c r="J33" s="92">
        <v>77.599999999999994</v>
      </c>
    </row>
    <row r="34" spans="1:10" s="91" customFormat="1" ht="11.45" customHeight="1" x14ac:dyDescent="0.2">
      <c r="A34" s="171">
        <f>IF(D34&lt;&gt;"",COUNTA($D$12:D34),"")</f>
        <v>22</v>
      </c>
      <c r="B34" s="56" t="s">
        <v>315</v>
      </c>
      <c r="C34" s="50">
        <v>38</v>
      </c>
      <c r="D34" s="50">
        <v>31</v>
      </c>
      <c r="E34" s="50">
        <v>1</v>
      </c>
      <c r="F34" s="50">
        <v>2</v>
      </c>
      <c r="G34" s="50">
        <v>4</v>
      </c>
      <c r="H34" s="50">
        <v>19</v>
      </c>
      <c r="I34" s="50">
        <v>12</v>
      </c>
      <c r="J34" s="92">
        <v>80</v>
      </c>
    </row>
    <row r="35" spans="1:10" s="91" customFormat="1" ht="11.45" customHeight="1" x14ac:dyDescent="0.2">
      <c r="A35" s="171">
        <f>IF(D35&lt;&gt;"",COUNTA($D$12:D35),"")</f>
        <v>23</v>
      </c>
      <c r="B35" s="56" t="s">
        <v>316</v>
      </c>
      <c r="C35" s="50">
        <v>23</v>
      </c>
      <c r="D35" s="50">
        <v>18</v>
      </c>
      <c r="E35" s="50" t="s">
        <v>6</v>
      </c>
      <c r="F35" s="50">
        <v>4</v>
      </c>
      <c r="G35" s="50">
        <v>6</v>
      </c>
      <c r="H35" s="50">
        <v>7</v>
      </c>
      <c r="I35" s="50">
        <v>6</v>
      </c>
      <c r="J35" s="92">
        <v>75.3</v>
      </c>
    </row>
    <row r="36" spans="1:10" s="91" customFormat="1" ht="11.45" customHeight="1" x14ac:dyDescent="0.2">
      <c r="A36" s="171">
        <f>IF(D36&lt;&gt;"",COUNTA($D$12:D36),"")</f>
        <v>24</v>
      </c>
      <c r="B36" s="56" t="s">
        <v>317</v>
      </c>
      <c r="C36" s="50">
        <v>8</v>
      </c>
      <c r="D36" s="50">
        <v>5</v>
      </c>
      <c r="E36" s="50">
        <v>1</v>
      </c>
      <c r="F36" s="50" t="s">
        <v>6</v>
      </c>
      <c r="G36" s="50">
        <v>2</v>
      </c>
      <c r="H36" s="50">
        <v>2</v>
      </c>
      <c r="I36" s="50">
        <v>3</v>
      </c>
      <c r="J36" s="92">
        <v>78.400000000000006</v>
      </c>
    </row>
    <row r="37" spans="1:10" s="91" customFormat="1" ht="11.45" customHeight="1" x14ac:dyDescent="0.2">
      <c r="A37" s="171">
        <f>IF(D37&lt;&gt;"",COUNTA($D$12:D37),"")</f>
        <v>25</v>
      </c>
      <c r="B37" s="56" t="s">
        <v>318</v>
      </c>
      <c r="C37" s="50">
        <v>2</v>
      </c>
      <c r="D37" s="50" t="s">
        <v>6</v>
      </c>
      <c r="E37" s="50" t="s">
        <v>6</v>
      </c>
      <c r="F37" s="50" t="s">
        <v>6</v>
      </c>
      <c r="G37" s="50" t="s">
        <v>6</v>
      </c>
      <c r="H37" s="50">
        <v>2</v>
      </c>
      <c r="I37" s="50" t="s">
        <v>6</v>
      </c>
      <c r="J37" s="92">
        <v>80</v>
      </c>
    </row>
    <row r="38" spans="1:10" s="81" customFormat="1" ht="23.1" customHeight="1" x14ac:dyDescent="0.2">
      <c r="A38" s="171">
        <f>IF(D38&lt;&gt;"",COUNTA($D$12:D38),"")</f>
        <v>26</v>
      </c>
      <c r="B38" s="339" t="s">
        <v>330</v>
      </c>
      <c r="C38" s="50">
        <v>35</v>
      </c>
      <c r="D38" s="50">
        <v>27</v>
      </c>
      <c r="E38" s="50">
        <v>2</v>
      </c>
      <c r="F38" s="50">
        <v>5</v>
      </c>
      <c r="G38" s="50">
        <v>6</v>
      </c>
      <c r="H38" s="50">
        <v>16</v>
      </c>
      <c r="I38" s="50">
        <v>6</v>
      </c>
      <c r="J38" s="92">
        <v>73.3</v>
      </c>
    </row>
    <row r="39" spans="1:10" s="175" customFormat="1" ht="24.95" customHeight="1" x14ac:dyDescent="0.2">
      <c r="A39" s="171" t="str">
        <f>IF(D39&lt;&gt;"",COUNTA($D$12:D39),"")</f>
        <v/>
      </c>
      <c r="B39" s="56"/>
      <c r="C39" s="487" t="s">
        <v>39</v>
      </c>
      <c r="D39" s="487"/>
      <c r="E39" s="487"/>
      <c r="F39" s="487"/>
      <c r="G39" s="487"/>
      <c r="H39" s="487"/>
      <c r="I39" s="487"/>
      <c r="J39" s="487"/>
    </row>
    <row r="40" spans="1:10" ht="11.45" customHeight="1" x14ac:dyDescent="0.2">
      <c r="A40" s="171">
        <f>IF(D40&lt;&gt;"",COUNTA($D$12:D40),"")</f>
        <v>27</v>
      </c>
      <c r="B40" s="56" t="s">
        <v>300</v>
      </c>
      <c r="C40" s="50">
        <v>7506</v>
      </c>
      <c r="D40" s="50">
        <v>7358</v>
      </c>
      <c r="E40" s="50">
        <v>308</v>
      </c>
      <c r="F40" s="50">
        <v>1333</v>
      </c>
      <c r="G40" s="50">
        <v>2262</v>
      </c>
      <c r="H40" s="50">
        <v>1915</v>
      </c>
      <c r="I40" s="50">
        <v>1688</v>
      </c>
      <c r="J40" s="92">
        <v>71.8</v>
      </c>
    </row>
    <row r="41" spans="1:10" ht="23.1" customHeight="1" x14ac:dyDescent="0.2">
      <c r="A41" s="171">
        <v>28</v>
      </c>
      <c r="B41" s="339" t="s">
        <v>330</v>
      </c>
      <c r="C41" s="50" t="s">
        <v>6</v>
      </c>
      <c r="D41" s="50" t="s">
        <v>6</v>
      </c>
      <c r="E41" s="50" t="s">
        <v>6</v>
      </c>
      <c r="F41" s="50" t="s">
        <v>6</v>
      </c>
      <c r="G41" s="50" t="s">
        <v>6</v>
      </c>
      <c r="H41" s="50" t="s">
        <v>6</v>
      </c>
      <c r="I41" s="50" t="s">
        <v>6</v>
      </c>
      <c r="J41" s="92" t="s">
        <v>6</v>
      </c>
    </row>
    <row r="42" spans="1:10" ht="11.45" customHeight="1" x14ac:dyDescent="0.2">
      <c r="A42" s="171">
        <v>29</v>
      </c>
      <c r="B42" s="205" t="s">
        <v>331</v>
      </c>
      <c r="C42" s="50">
        <v>134</v>
      </c>
      <c r="D42" s="50">
        <v>131</v>
      </c>
      <c r="E42" s="50">
        <v>5</v>
      </c>
      <c r="F42" s="50">
        <v>26</v>
      </c>
      <c r="G42" s="50">
        <v>56</v>
      </c>
      <c r="H42" s="50">
        <v>27</v>
      </c>
      <c r="I42" s="50">
        <v>20</v>
      </c>
      <c r="J42" s="92">
        <v>68.7</v>
      </c>
    </row>
    <row r="43" spans="1:10" ht="11.45" customHeight="1" x14ac:dyDescent="0.2">
      <c r="A43" s="171">
        <v>30</v>
      </c>
      <c r="B43" s="205" t="s">
        <v>320</v>
      </c>
      <c r="C43" s="50">
        <v>97</v>
      </c>
      <c r="D43" s="50">
        <v>93</v>
      </c>
      <c r="E43" s="50">
        <v>7</v>
      </c>
      <c r="F43" s="50">
        <v>22</v>
      </c>
      <c r="G43" s="50">
        <v>39</v>
      </c>
      <c r="H43" s="50">
        <v>16</v>
      </c>
      <c r="I43" s="50">
        <v>13</v>
      </c>
      <c r="J43" s="92">
        <v>66.2</v>
      </c>
    </row>
    <row r="44" spans="1:10" ht="11.45" customHeight="1" x14ac:dyDescent="0.2">
      <c r="A44" s="171">
        <v>31</v>
      </c>
      <c r="B44" s="205" t="s">
        <v>321</v>
      </c>
      <c r="C44" s="50">
        <v>7322</v>
      </c>
      <c r="D44" s="50">
        <v>7181</v>
      </c>
      <c r="E44" s="50">
        <v>296</v>
      </c>
      <c r="F44" s="50">
        <v>1297</v>
      </c>
      <c r="G44" s="50">
        <v>2186</v>
      </c>
      <c r="H44" s="50">
        <v>1883</v>
      </c>
      <c r="I44" s="50">
        <v>1660</v>
      </c>
      <c r="J44" s="92">
        <v>72</v>
      </c>
    </row>
    <row r="45" spans="1:10" ht="11.45" customHeight="1" x14ac:dyDescent="0.2">
      <c r="A45" s="171">
        <v>32</v>
      </c>
      <c r="B45" s="56" t="s">
        <v>315</v>
      </c>
      <c r="C45" s="50">
        <v>1432</v>
      </c>
      <c r="D45" s="50">
        <v>1381</v>
      </c>
      <c r="E45" s="50">
        <v>11</v>
      </c>
      <c r="F45" s="50">
        <v>181</v>
      </c>
      <c r="G45" s="50">
        <v>460</v>
      </c>
      <c r="H45" s="50">
        <v>394</v>
      </c>
      <c r="I45" s="50">
        <v>386</v>
      </c>
      <c r="J45" s="92">
        <v>75.3</v>
      </c>
    </row>
    <row r="46" spans="1:10" ht="11.45" customHeight="1" x14ac:dyDescent="0.2">
      <c r="A46" s="171">
        <v>33</v>
      </c>
      <c r="B46" s="56" t="s">
        <v>316</v>
      </c>
      <c r="C46" s="50">
        <v>2538</v>
      </c>
      <c r="D46" s="50">
        <v>2486</v>
      </c>
      <c r="E46" s="50">
        <v>35</v>
      </c>
      <c r="F46" s="50">
        <v>375</v>
      </c>
      <c r="G46" s="50">
        <v>851</v>
      </c>
      <c r="H46" s="50">
        <v>703</v>
      </c>
      <c r="I46" s="50">
        <v>574</v>
      </c>
      <c r="J46" s="92">
        <v>73.8</v>
      </c>
    </row>
    <row r="47" spans="1:10" ht="11.45" customHeight="1" x14ac:dyDescent="0.2">
      <c r="A47" s="171">
        <v>34</v>
      </c>
      <c r="B47" s="56" t="s">
        <v>317</v>
      </c>
      <c r="C47" s="50">
        <v>2290</v>
      </c>
      <c r="D47" s="50">
        <v>2259</v>
      </c>
      <c r="E47" s="50">
        <v>71</v>
      </c>
      <c r="F47" s="50">
        <v>408</v>
      </c>
      <c r="G47" s="50">
        <v>637</v>
      </c>
      <c r="H47" s="50">
        <v>635</v>
      </c>
      <c r="I47" s="50">
        <v>539</v>
      </c>
      <c r="J47" s="92">
        <v>72.8</v>
      </c>
    </row>
    <row r="48" spans="1:10" s="174" customFormat="1" ht="11.45" customHeight="1" x14ac:dyDescent="0.2">
      <c r="A48" s="171">
        <v>35</v>
      </c>
      <c r="B48" s="56" t="s">
        <v>318</v>
      </c>
      <c r="C48" s="50">
        <v>1448</v>
      </c>
      <c r="D48" s="50">
        <v>1425</v>
      </c>
      <c r="E48" s="50">
        <v>183</v>
      </c>
      <c r="F48" s="50">
        <v>365</v>
      </c>
      <c r="G48" s="50">
        <v>326</v>
      </c>
      <c r="H48" s="50">
        <v>292</v>
      </c>
      <c r="I48" s="50">
        <v>282</v>
      </c>
      <c r="J48" s="92">
        <v>65.900000000000006</v>
      </c>
    </row>
  </sheetData>
  <mergeCells count="17">
    <mergeCell ref="G4:G9"/>
    <mergeCell ref="C39:J39"/>
    <mergeCell ref="C15:J15"/>
    <mergeCell ref="A3:A9"/>
    <mergeCell ref="A1:B1"/>
    <mergeCell ref="A2:B2"/>
    <mergeCell ref="C1:J1"/>
    <mergeCell ref="C2:J2"/>
    <mergeCell ref="B3:B9"/>
    <mergeCell ref="C3:C9"/>
    <mergeCell ref="J3:J9"/>
    <mergeCell ref="H4:H9"/>
    <mergeCell ref="I4:I9"/>
    <mergeCell ref="D4:D9"/>
    <mergeCell ref="E3:I3"/>
    <mergeCell ref="E4:E9"/>
    <mergeCell ref="F4: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zoomScale="140" zoomScaleNormal="140" workbookViewId="0">
      <selection sqref="A1:C1"/>
    </sheetView>
  </sheetViews>
  <sheetFormatPr baseColWidth="10" defaultRowHeight="12" x14ac:dyDescent="0.2"/>
  <cols>
    <col min="1" max="1" width="12.7109375" style="65" customWidth="1"/>
    <col min="2" max="2" width="73.7109375" style="66" customWidth="1"/>
    <col min="3" max="3" width="5.7109375" style="48" customWidth="1"/>
    <col min="4" max="16384" width="11.42578125" style="46"/>
  </cols>
  <sheetData>
    <row r="1" spans="1:3" s="43" customFormat="1" ht="26.1" customHeight="1" x14ac:dyDescent="0.2">
      <c r="A1" s="411" t="s">
        <v>17</v>
      </c>
      <c r="B1" s="411"/>
      <c r="C1" s="411"/>
    </row>
    <row r="2" spans="1:3" ht="23.1" customHeight="1" x14ac:dyDescent="0.2">
      <c r="A2" s="412"/>
      <c r="B2" s="412"/>
      <c r="C2" s="114" t="s">
        <v>136</v>
      </c>
    </row>
    <row r="3" spans="1:3" ht="12" customHeight="1" x14ac:dyDescent="0.2">
      <c r="A3" s="248" t="s">
        <v>85</v>
      </c>
      <c r="B3" s="249" t="s">
        <v>80</v>
      </c>
      <c r="C3" s="224">
        <v>4</v>
      </c>
    </row>
    <row r="4" spans="1:3" x14ac:dyDescent="0.2">
      <c r="A4" s="250"/>
      <c r="B4" s="242" t="s">
        <v>541</v>
      </c>
      <c r="C4" s="224">
        <v>4</v>
      </c>
    </row>
    <row r="5" spans="1:3" ht="8.1" customHeight="1" x14ac:dyDescent="0.2">
      <c r="A5" s="250"/>
      <c r="B5" s="242"/>
      <c r="C5" s="224"/>
    </row>
    <row r="6" spans="1:3" ht="12" customHeight="1" x14ac:dyDescent="0.2">
      <c r="A6" s="250" t="s">
        <v>137</v>
      </c>
      <c r="B6" s="251" t="s">
        <v>309</v>
      </c>
      <c r="C6" s="224">
        <v>5</v>
      </c>
    </row>
    <row r="7" spans="1:3" ht="8.1" customHeight="1" x14ac:dyDescent="0.2">
      <c r="A7" s="250"/>
      <c r="B7" s="251"/>
      <c r="C7" s="224"/>
    </row>
    <row r="8" spans="1:3" ht="24" customHeight="1" x14ac:dyDescent="0.2">
      <c r="A8" s="250" t="s">
        <v>138</v>
      </c>
      <c r="B8" s="251" t="s">
        <v>540</v>
      </c>
      <c r="C8" s="224">
        <v>6</v>
      </c>
    </row>
    <row r="9" spans="1:3" ht="8.1" customHeight="1" x14ac:dyDescent="0.2">
      <c r="A9" s="250"/>
      <c r="B9" s="251"/>
      <c r="C9" s="224"/>
    </row>
    <row r="10" spans="1:3" ht="24" customHeight="1" x14ac:dyDescent="0.2">
      <c r="A10" s="226" t="s">
        <v>140</v>
      </c>
      <c r="B10" s="225" t="s">
        <v>308</v>
      </c>
      <c r="C10" s="224">
        <v>7</v>
      </c>
    </row>
    <row r="11" spans="1:3" ht="12" customHeight="1" x14ac:dyDescent="0.2">
      <c r="A11" s="226"/>
      <c r="B11" s="225" t="s">
        <v>497</v>
      </c>
      <c r="C11" s="224">
        <v>7</v>
      </c>
    </row>
    <row r="12" spans="1:3" ht="8.1" customHeight="1" x14ac:dyDescent="0.2">
      <c r="A12" s="226"/>
      <c r="B12" s="225"/>
      <c r="C12" s="224"/>
    </row>
    <row r="13" spans="1:3" ht="24" customHeight="1" x14ac:dyDescent="0.2">
      <c r="A13" s="252" t="s">
        <v>139</v>
      </c>
      <c r="B13" s="251" t="s">
        <v>498</v>
      </c>
      <c r="C13" s="224">
        <v>8</v>
      </c>
    </row>
    <row r="14" spans="1:3" ht="8.1" customHeight="1" x14ac:dyDescent="0.2">
      <c r="A14" s="252"/>
      <c r="B14" s="251"/>
      <c r="C14" s="224"/>
    </row>
    <row r="15" spans="1:3" ht="12" customHeight="1" x14ac:dyDescent="0.2">
      <c r="A15" s="252" t="s">
        <v>141</v>
      </c>
      <c r="B15" s="251" t="s">
        <v>499</v>
      </c>
      <c r="C15" s="224">
        <v>9</v>
      </c>
    </row>
    <row r="16" spans="1:3" s="115" customFormat="1" ht="24" customHeight="1" x14ac:dyDescent="0.2">
      <c r="A16" s="253" t="s">
        <v>142</v>
      </c>
      <c r="B16" s="225" t="s">
        <v>500</v>
      </c>
      <c r="C16" s="224">
        <v>9</v>
      </c>
    </row>
    <row r="17" spans="1:3" s="115" customFormat="1" ht="8.1" customHeight="1" x14ac:dyDescent="0.2">
      <c r="A17" s="253"/>
      <c r="B17" s="225"/>
      <c r="C17" s="224"/>
    </row>
    <row r="18" spans="1:3" ht="24" customHeight="1" x14ac:dyDescent="0.2">
      <c r="A18" s="252" t="s">
        <v>143</v>
      </c>
      <c r="B18" s="251" t="s">
        <v>501</v>
      </c>
      <c r="C18" s="224">
        <v>10</v>
      </c>
    </row>
    <row r="19" spans="1:3" ht="8.1" customHeight="1" x14ac:dyDescent="0.2">
      <c r="A19" s="252"/>
      <c r="B19" s="251"/>
      <c r="C19" s="224"/>
    </row>
    <row r="20" spans="1:3" ht="36" customHeight="1" x14ac:dyDescent="0.2">
      <c r="A20" s="252" t="s">
        <v>144</v>
      </c>
      <c r="B20" s="251" t="s">
        <v>502</v>
      </c>
      <c r="C20" s="224">
        <v>11</v>
      </c>
    </row>
    <row r="21" spans="1:3" ht="8.1" customHeight="1" x14ac:dyDescent="0.2">
      <c r="A21" s="252"/>
      <c r="B21" s="251"/>
      <c r="C21" s="224"/>
    </row>
    <row r="22" spans="1:3" ht="36" customHeight="1" x14ac:dyDescent="0.2">
      <c r="A22" s="252" t="s">
        <v>145</v>
      </c>
      <c r="B22" s="251" t="s">
        <v>503</v>
      </c>
      <c r="C22" s="224">
        <v>12</v>
      </c>
    </row>
    <row r="23" spans="1:3" ht="8.1" customHeight="1" x14ac:dyDescent="0.2">
      <c r="A23" s="252"/>
      <c r="B23" s="251"/>
      <c r="C23" s="224"/>
    </row>
    <row r="24" spans="1:3" ht="24" customHeight="1" x14ac:dyDescent="0.2">
      <c r="A24" s="252" t="s">
        <v>146</v>
      </c>
      <c r="B24" s="66" t="s">
        <v>504</v>
      </c>
      <c r="C24" s="224">
        <v>14</v>
      </c>
    </row>
    <row r="25" spans="1:3" ht="8.1" customHeight="1" x14ac:dyDescent="0.2">
      <c r="A25" s="252"/>
      <c r="B25" s="251"/>
      <c r="C25" s="224"/>
    </row>
    <row r="26" spans="1:3" ht="24" customHeight="1" x14ac:dyDescent="0.2">
      <c r="A26" s="252" t="s">
        <v>147</v>
      </c>
      <c r="B26" s="251" t="s">
        <v>505</v>
      </c>
      <c r="C26" s="224">
        <v>16</v>
      </c>
    </row>
    <row r="27" spans="1:3" ht="26.1" customHeight="1" x14ac:dyDescent="0.2">
      <c r="A27" s="64"/>
      <c r="B27" s="64"/>
    </row>
    <row r="28" spans="1:3" ht="12" customHeight="1" x14ac:dyDescent="0.2">
      <c r="A28" s="248" t="s">
        <v>152</v>
      </c>
      <c r="B28" s="249" t="s">
        <v>18</v>
      </c>
      <c r="C28" s="224">
        <v>18</v>
      </c>
    </row>
    <row r="29" spans="1:3" x14ac:dyDescent="0.2">
      <c r="A29" s="250"/>
      <c r="B29" s="242" t="s">
        <v>541</v>
      </c>
      <c r="C29" s="224">
        <v>18</v>
      </c>
    </row>
    <row r="30" spans="1:3" ht="8.1" customHeight="1" x14ac:dyDescent="0.2">
      <c r="A30" s="250"/>
      <c r="B30" s="242"/>
      <c r="C30" s="224"/>
    </row>
    <row r="31" spans="1:3" ht="12" customHeight="1" x14ac:dyDescent="0.2">
      <c r="A31" s="250" t="s">
        <v>206</v>
      </c>
      <c r="B31" s="251" t="s">
        <v>309</v>
      </c>
      <c r="C31" s="224">
        <v>20</v>
      </c>
    </row>
    <row r="32" spans="1:3" ht="8.1" customHeight="1" x14ac:dyDescent="0.2">
      <c r="A32" s="250"/>
      <c r="B32" s="251"/>
      <c r="C32" s="224"/>
    </row>
    <row r="33" spans="1:3" ht="12" customHeight="1" x14ac:dyDescent="0.2">
      <c r="A33" s="250" t="s">
        <v>207</v>
      </c>
      <c r="B33" s="251" t="s">
        <v>506</v>
      </c>
      <c r="C33" s="224">
        <v>21</v>
      </c>
    </row>
    <row r="34" spans="1:3" ht="8.1" customHeight="1" x14ac:dyDescent="0.2">
      <c r="A34" s="250"/>
      <c r="B34" s="251"/>
      <c r="C34" s="224"/>
    </row>
    <row r="35" spans="1:3" ht="24" customHeight="1" x14ac:dyDescent="0.2">
      <c r="A35" s="250" t="s">
        <v>208</v>
      </c>
      <c r="B35" s="251" t="s">
        <v>507</v>
      </c>
      <c r="C35" s="224">
        <v>22</v>
      </c>
    </row>
    <row r="36" spans="1:3" ht="12" customHeight="1" x14ac:dyDescent="0.2">
      <c r="A36" s="253" t="s">
        <v>142</v>
      </c>
      <c r="B36" s="225" t="s">
        <v>508</v>
      </c>
      <c r="C36" s="224">
        <v>22</v>
      </c>
    </row>
    <row r="37" spans="1:3" ht="8.1" customHeight="1" x14ac:dyDescent="0.2">
      <c r="A37" s="250"/>
      <c r="B37" s="251"/>
      <c r="C37" s="224"/>
    </row>
    <row r="38" spans="1:3" ht="24" customHeight="1" x14ac:dyDescent="0.2">
      <c r="A38" s="250" t="s">
        <v>209</v>
      </c>
      <c r="B38" s="251" t="s">
        <v>509</v>
      </c>
      <c r="C38" s="224">
        <v>23</v>
      </c>
    </row>
    <row r="39" spans="1:3" ht="8.1" customHeight="1" x14ac:dyDescent="0.2">
      <c r="A39" s="250"/>
      <c r="B39" s="251"/>
      <c r="C39" s="224"/>
    </row>
    <row r="40" spans="1:3" ht="12" customHeight="1" x14ac:dyDescent="0.2">
      <c r="A40" s="250" t="s">
        <v>210</v>
      </c>
      <c r="B40" s="251" t="s">
        <v>510</v>
      </c>
      <c r="C40" s="224">
        <v>24</v>
      </c>
    </row>
    <row r="41" spans="1:3" ht="8.1" customHeight="1" x14ac:dyDescent="0.2">
      <c r="A41" s="250"/>
      <c r="B41" s="251"/>
      <c r="C41" s="224"/>
    </row>
    <row r="42" spans="1:3" ht="24" customHeight="1" x14ac:dyDescent="0.2">
      <c r="A42" s="250" t="s">
        <v>211</v>
      </c>
      <c r="B42" s="251" t="s">
        <v>511</v>
      </c>
      <c r="C42" s="224">
        <v>25</v>
      </c>
    </row>
    <row r="43" spans="1:3" ht="8.1" customHeight="1" x14ac:dyDescent="0.2">
      <c r="A43" s="250"/>
      <c r="B43" s="251"/>
      <c r="C43" s="224"/>
    </row>
    <row r="44" spans="1:3" ht="12" customHeight="1" x14ac:dyDescent="0.2">
      <c r="A44" s="250" t="s">
        <v>212</v>
      </c>
      <c r="B44" s="251" t="s">
        <v>512</v>
      </c>
      <c r="C44" s="224">
        <v>26</v>
      </c>
    </row>
    <row r="45" spans="1:3" ht="12" customHeight="1" x14ac:dyDescent="0.2">
      <c r="A45" s="253" t="s">
        <v>142</v>
      </c>
      <c r="B45" s="225" t="s">
        <v>513</v>
      </c>
      <c r="C45" s="224">
        <v>26</v>
      </c>
    </row>
    <row r="46" spans="1:3" ht="8.1" customHeight="1" x14ac:dyDescent="0.2">
      <c r="A46" s="250"/>
      <c r="B46" s="251"/>
      <c r="C46" s="224"/>
    </row>
    <row r="47" spans="1:3" ht="12" customHeight="1" x14ac:dyDescent="0.2">
      <c r="A47" s="250" t="s">
        <v>213</v>
      </c>
      <c r="B47" s="251" t="s">
        <v>514</v>
      </c>
      <c r="C47" s="224">
        <v>27</v>
      </c>
    </row>
    <row r="48" spans="1:3" ht="12" customHeight="1" x14ac:dyDescent="0.2">
      <c r="A48" s="253" t="s">
        <v>142</v>
      </c>
      <c r="B48" s="225" t="s">
        <v>514</v>
      </c>
      <c r="C48" s="224">
        <v>27</v>
      </c>
    </row>
    <row r="49" spans="1:3" ht="26.1" customHeight="1" x14ac:dyDescent="0.2">
      <c r="A49" s="250"/>
      <c r="B49" s="242"/>
      <c r="C49" s="224"/>
    </row>
    <row r="50" spans="1:3" ht="23.1" customHeight="1" x14ac:dyDescent="0.2">
      <c r="A50" s="250"/>
      <c r="B50" s="242"/>
      <c r="C50" s="114" t="s">
        <v>136</v>
      </c>
    </row>
    <row r="51" spans="1:3" ht="12" customHeight="1" x14ac:dyDescent="0.2">
      <c r="A51" s="248" t="s">
        <v>169</v>
      </c>
      <c r="B51" s="249" t="s">
        <v>19</v>
      </c>
      <c r="C51" s="224">
        <v>28</v>
      </c>
    </row>
    <row r="52" spans="1:3" x14ac:dyDescent="0.2">
      <c r="A52" s="250"/>
      <c r="B52" s="242" t="s">
        <v>541</v>
      </c>
      <c r="C52" s="224">
        <v>28</v>
      </c>
    </row>
    <row r="53" spans="1:3" ht="8.1" customHeight="1" x14ac:dyDescent="0.2">
      <c r="A53" s="250"/>
      <c r="B53" s="242"/>
      <c r="C53" s="224"/>
    </row>
    <row r="54" spans="1:3" ht="12" customHeight="1" x14ac:dyDescent="0.2">
      <c r="A54" s="250" t="s">
        <v>214</v>
      </c>
      <c r="B54" s="251" t="s">
        <v>309</v>
      </c>
      <c r="C54" s="224">
        <v>30</v>
      </c>
    </row>
    <row r="55" spans="1:3" ht="12" customHeight="1" x14ac:dyDescent="0.2">
      <c r="A55" s="226" t="s">
        <v>142</v>
      </c>
      <c r="B55" s="225" t="s">
        <v>515</v>
      </c>
      <c r="C55" s="224">
        <v>30</v>
      </c>
    </row>
    <row r="56" spans="1:3" ht="8.1" customHeight="1" x14ac:dyDescent="0.2">
      <c r="A56" s="250"/>
      <c r="B56" s="251"/>
      <c r="C56" s="224"/>
    </row>
    <row r="57" spans="1:3" ht="12" customHeight="1" x14ac:dyDescent="0.2">
      <c r="A57" s="250" t="s">
        <v>215</v>
      </c>
      <c r="B57" s="251" t="s">
        <v>516</v>
      </c>
      <c r="C57" s="224">
        <v>31</v>
      </c>
    </row>
    <row r="58" spans="1:3" ht="8.1" customHeight="1" x14ac:dyDescent="0.2">
      <c r="A58" s="250"/>
      <c r="B58" s="251"/>
      <c r="C58" s="224"/>
    </row>
    <row r="59" spans="1:3" ht="12" customHeight="1" x14ac:dyDescent="0.2">
      <c r="A59" s="250" t="s">
        <v>216</v>
      </c>
      <c r="B59" s="251" t="s">
        <v>517</v>
      </c>
      <c r="C59" s="224">
        <v>32</v>
      </c>
    </row>
    <row r="60" spans="1:3" ht="8.1" customHeight="1" x14ac:dyDescent="0.2">
      <c r="A60" s="250"/>
      <c r="B60" s="251"/>
      <c r="C60" s="224"/>
    </row>
    <row r="61" spans="1:3" ht="12" customHeight="1" x14ac:dyDescent="0.2">
      <c r="A61" s="250" t="s">
        <v>217</v>
      </c>
      <c r="B61" s="251" t="s">
        <v>518</v>
      </c>
      <c r="C61" s="224">
        <v>34</v>
      </c>
    </row>
    <row r="62" spans="1:3" s="115" customFormat="1" ht="12" customHeight="1" x14ac:dyDescent="0.2">
      <c r="A62" s="253" t="s">
        <v>142</v>
      </c>
      <c r="B62" s="225" t="s">
        <v>518</v>
      </c>
      <c r="C62" s="224">
        <v>34</v>
      </c>
    </row>
    <row r="63" spans="1:3" s="115" customFormat="1" ht="8.1" customHeight="1" x14ac:dyDescent="0.2">
      <c r="A63" s="253"/>
      <c r="B63" s="225"/>
      <c r="C63" s="224"/>
    </row>
    <row r="64" spans="1:3" ht="12" customHeight="1" x14ac:dyDescent="0.2">
      <c r="A64" s="250" t="s">
        <v>218</v>
      </c>
      <c r="B64" s="251" t="s">
        <v>519</v>
      </c>
      <c r="C64" s="224">
        <v>35</v>
      </c>
    </row>
    <row r="66" spans="1:3" ht="30" customHeight="1" x14ac:dyDescent="0.2">
      <c r="A66" s="413" t="s">
        <v>107</v>
      </c>
      <c r="B66" s="413"/>
      <c r="C66" s="114">
        <v>36</v>
      </c>
    </row>
  </sheetData>
  <mergeCells count="3">
    <mergeCell ref="A1:C1"/>
    <mergeCell ref="A2:B2"/>
    <mergeCell ref="A66:B6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rowBreaks count="1" manualBreakCount="1">
    <brk id="48" max="16383"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0"/>
  <sheetViews>
    <sheetView zoomScale="140" zoomScaleNormal="140" workbookViewId="0">
      <pane xSplit="2" ySplit="6" topLeftCell="C7" activePane="bottomRight" state="frozen"/>
      <selection activeCell="A2" sqref="A2:B2"/>
      <selection pane="topRight" activeCell="A2" sqref="A2:B2"/>
      <selection pane="bottomLeft" activeCell="A2" sqref="A2:B2"/>
      <selection pane="bottomRight" activeCell="C7" sqref="C7:H7"/>
    </sheetView>
  </sheetViews>
  <sheetFormatPr baseColWidth="10" defaultRowHeight="11.25" x14ac:dyDescent="0.2"/>
  <cols>
    <col min="1" max="1" width="3.7109375" style="10" customWidth="1"/>
    <col min="2" max="2" width="41.7109375" style="10" customWidth="1"/>
    <col min="3" max="3" width="8.7109375" style="10" customWidth="1"/>
    <col min="4" max="7" width="7.7109375" style="10" customWidth="1"/>
    <col min="8" max="8" width="6.7109375" style="10" customWidth="1"/>
    <col min="9" max="10" width="9.7109375" style="10" customWidth="1"/>
    <col min="11" max="15" width="7.7109375" style="10" customWidth="1"/>
    <col min="16" max="16384" width="11.42578125" style="10"/>
  </cols>
  <sheetData>
    <row r="1" spans="1:15" ht="26.1" customHeight="1" x14ac:dyDescent="0.2">
      <c r="A1" s="431" t="s">
        <v>152</v>
      </c>
      <c r="B1" s="432"/>
      <c r="C1" s="461" t="s">
        <v>181</v>
      </c>
      <c r="D1" s="461"/>
      <c r="E1" s="461"/>
      <c r="F1" s="461"/>
      <c r="G1" s="461"/>
      <c r="H1" s="462"/>
    </row>
    <row r="2" spans="1:15" ht="39.950000000000003" customHeight="1" x14ac:dyDescent="0.2">
      <c r="A2" s="435" t="s">
        <v>165</v>
      </c>
      <c r="B2" s="436"/>
      <c r="C2" s="457" t="s">
        <v>533</v>
      </c>
      <c r="D2" s="457"/>
      <c r="E2" s="457"/>
      <c r="F2" s="457"/>
      <c r="G2" s="457"/>
      <c r="H2" s="458"/>
      <c r="J2" s="142"/>
      <c r="K2" s="142"/>
      <c r="L2" s="142"/>
    </row>
    <row r="3" spans="1:15" ht="11.45" customHeight="1" x14ac:dyDescent="0.2">
      <c r="A3" s="430" t="s">
        <v>84</v>
      </c>
      <c r="B3" s="424" t="s">
        <v>60</v>
      </c>
      <c r="C3" s="424" t="s">
        <v>114</v>
      </c>
      <c r="D3" s="424" t="s">
        <v>82</v>
      </c>
      <c r="E3" s="424"/>
      <c r="F3" s="424"/>
      <c r="G3" s="424"/>
      <c r="H3" s="425" t="s">
        <v>117</v>
      </c>
      <c r="J3" s="141"/>
      <c r="K3" s="141"/>
      <c r="L3" s="141"/>
      <c r="M3" s="141"/>
      <c r="N3" s="141"/>
      <c r="O3" s="141"/>
    </row>
    <row r="4" spans="1:15" ht="11.45" customHeight="1" x14ac:dyDescent="0.2">
      <c r="A4" s="442"/>
      <c r="B4" s="424"/>
      <c r="C4" s="424"/>
      <c r="D4" s="424" t="s">
        <v>78</v>
      </c>
      <c r="E4" s="424" t="s">
        <v>57</v>
      </c>
      <c r="F4" s="424" t="s">
        <v>28</v>
      </c>
      <c r="G4" s="424" t="s">
        <v>29</v>
      </c>
      <c r="H4" s="425"/>
      <c r="J4" s="141"/>
      <c r="K4" s="141"/>
      <c r="L4" s="141"/>
      <c r="M4" s="141"/>
      <c r="N4" s="141"/>
      <c r="O4" s="141"/>
    </row>
    <row r="5" spans="1:15" ht="11.45" customHeight="1" x14ac:dyDescent="0.2">
      <c r="A5" s="442"/>
      <c r="B5" s="424"/>
      <c r="C5" s="424"/>
      <c r="D5" s="424"/>
      <c r="E5" s="424"/>
      <c r="F5" s="424"/>
      <c r="G5" s="424"/>
      <c r="H5" s="425"/>
      <c r="J5" s="141"/>
      <c r="K5" s="141"/>
      <c r="L5" s="141"/>
      <c r="M5" s="141"/>
      <c r="N5" s="141"/>
      <c r="O5" s="141"/>
    </row>
    <row r="6" spans="1:15" s="24" customFormat="1" ht="11.45" customHeight="1" x14ac:dyDescent="0.15">
      <c r="A6" s="215">
        <v>1</v>
      </c>
      <c r="B6" s="279">
        <v>2</v>
      </c>
      <c r="C6" s="279">
        <v>3</v>
      </c>
      <c r="D6" s="279">
        <v>4</v>
      </c>
      <c r="E6" s="279">
        <v>5</v>
      </c>
      <c r="F6" s="279">
        <v>6</v>
      </c>
      <c r="G6" s="279">
        <v>7</v>
      </c>
      <c r="H6" s="127">
        <v>8</v>
      </c>
      <c r="J6" s="79"/>
      <c r="K6" s="79"/>
      <c r="L6" s="79"/>
      <c r="M6" s="79"/>
      <c r="N6" s="79"/>
      <c r="O6" s="79"/>
    </row>
    <row r="7" spans="1:15" ht="24.95" customHeight="1" x14ac:dyDescent="0.2">
      <c r="B7" s="159"/>
      <c r="C7" s="490" t="s">
        <v>21</v>
      </c>
      <c r="D7" s="490"/>
      <c r="E7" s="490"/>
      <c r="F7" s="490"/>
      <c r="G7" s="490"/>
      <c r="H7" s="490"/>
      <c r="J7" s="51"/>
      <c r="K7" s="51"/>
      <c r="L7" s="51"/>
      <c r="M7" s="51"/>
      <c r="N7" s="51"/>
      <c r="O7" s="51"/>
    </row>
    <row r="8" spans="1:15" s="93" customFormat="1" ht="23.1" customHeight="1" x14ac:dyDescent="0.2">
      <c r="A8" s="171">
        <f>IF(D8&lt;&gt;"",COUNTA($D8:D$8),"")</f>
        <v>1</v>
      </c>
      <c r="B8" s="56" t="s">
        <v>301</v>
      </c>
      <c r="C8" s="340">
        <v>2790</v>
      </c>
      <c r="D8" s="340">
        <v>14</v>
      </c>
      <c r="E8" s="340">
        <v>993</v>
      </c>
      <c r="F8" s="340">
        <v>1229</v>
      </c>
      <c r="G8" s="340">
        <v>554</v>
      </c>
      <c r="H8" s="92">
        <v>49.3</v>
      </c>
      <c r="J8" s="97"/>
      <c r="K8" s="97"/>
      <c r="L8" s="97"/>
      <c r="M8" s="97"/>
      <c r="N8" s="97"/>
    </row>
    <row r="9" spans="1:15" s="16" customFormat="1" ht="11.45" customHeight="1" x14ac:dyDescent="0.2">
      <c r="A9" s="171">
        <f>IF(D9&lt;&gt;"",COUNTA($D$8:D9),"")</f>
        <v>2</v>
      </c>
      <c r="B9" s="56" t="s">
        <v>265</v>
      </c>
      <c r="C9" s="340">
        <v>1363</v>
      </c>
      <c r="D9" s="340">
        <v>1</v>
      </c>
      <c r="E9" s="340">
        <v>665</v>
      </c>
      <c r="F9" s="340">
        <v>587</v>
      </c>
      <c r="G9" s="340">
        <v>110</v>
      </c>
      <c r="H9" s="92">
        <v>43</v>
      </c>
    </row>
    <row r="10" spans="1:15" s="16" customFormat="1" ht="11.45" customHeight="1" x14ac:dyDescent="0.2">
      <c r="A10" s="171">
        <f>IF(D10&lt;&gt;"",COUNTA($D$8:D10),"")</f>
        <v>3</v>
      </c>
      <c r="B10" s="56" t="s">
        <v>266</v>
      </c>
      <c r="C10" s="340">
        <v>496</v>
      </c>
      <c r="D10" s="340">
        <v>1</v>
      </c>
      <c r="E10" s="340">
        <v>42</v>
      </c>
      <c r="F10" s="340">
        <v>207</v>
      </c>
      <c r="G10" s="340">
        <v>246</v>
      </c>
      <c r="H10" s="92">
        <v>63.1</v>
      </c>
    </row>
    <row r="11" spans="1:15" s="16" customFormat="1" ht="11.45" customHeight="1" x14ac:dyDescent="0.2">
      <c r="A11" s="171">
        <f>IF(D11&lt;&gt;"",COUNTA($D$8:D11),"")</f>
        <v>4</v>
      </c>
      <c r="B11" s="56" t="s">
        <v>267</v>
      </c>
      <c r="C11" s="340">
        <v>6</v>
      </c>
      <c r="D11" s="340" t="s">
        <v>6</v>
      </c>
      <c r="E11" s="340" t="s">
        <v>6</v>
      </c>
      <c r="F11" s="340">
        <v>2</v>
      </c>
      <c r="G11" s="340">
        <v>4</v>
      </c>
      <c r="H11" s="92">
        <v>72.3</v>
      </c>
    </row>
    <row r="12" spans="1:15" s="16" customFormat="1" ht="11.45" customHeight="1" x14ac:dyDescent="0.2">
      <c r="A12" s="171">
        <f>IF(D12&lt;&gt;"",COUNTA($D$8:D12),"")</f>
        <v>5</v>
      </c>
      <c r="B12" s="56" t="s">
        <v>268</v>
      </c>
      <c r="C12" s="340">
        <v>236</v>
      </c>
      <c r="D12" s="340">
        <v>5</v>
      </c>
      <c r="E12" s="340">
        <v>54</v>
      </c>
      <c r="F12" s="340">
        <v>122</v>
      </c>
      <c r="G12" s="340">
        <v>55</v>
      </c>
      <c r="H12" s="92">
        <v>53.3</v>
      </c>
    </row>
    <row r="13" spans="1:15" s="16" customFormat="1" ht="11.45" customHeight="1" x14ac:dyDescent="0.2">
      <c r="A13" s="171">
        <f>IF(D13&lt;&gt;"",COUNTA($D$8:D13),"")</f>
        <v>6</v>
      </c>
      <c r="B13" s="56" t="s">
        <v>269</v>
      </c>
      <c r="C13" s="340">
        <v>41</v>
      </c>
      <c r="D13" s="340">
        <v>2</v>
      </c>
      <c r="E13" s="340">
        <v>17</v>
      </c>
      <c r="F13" s="340">
        <v>12</v>
      </c>
      <c r="G13" s="340">
        <v>10</v>
      </c>
      <c r="H13" s="92">
        <v>46.4</v>
      </c>
    </row>
    <row r="14" spans="1:15" s="16" customFormat="1" ht="11.45" customHeight="1" x14ac:dyDescent="0.2">
      <c r="A14" s="171">
        <f>IF(D14&lt;&gt;"",COUNTA($D$8:D14),"")</f>
        <v>7</v>
      </c>
      <c r="B14" s="56" t="s">
        <v>270</v>
      </c>
      <c r="C14" s="340">
        <v>650</v>
      </c>
      <c r="D14" s="340">
        <v>5</v>
      </c>
      <c r="E14" s="340">
        <v>217</v>
      </c>
      <c r="F14" s="340">
        <v>299</v>
      </c>
      <c r="G14" s="340">
        <v>129</v>
      </c>
      <c r="H14" s="92">
        <v>50.4</v>
      </c>
    </row>
    <row r="15" spans="1:15" s="16" customFormat="1" ht="24.95" customHeight="1" x14ac:dyDescent="0.2">
      <c r="A15" s="171" t="str">
        <f>IF(D15&lt;&gt;"",COUNTA($D$8:D15),"")</f>
        <v/>
      </c>
      <c r="B15" s="56"/>
      <c r="C15" s="489" t="s">
        <v>38</v>
      </c>
      <c r="D15" s="489"/>
      <c r="E15" s="489"/>
      <c r="F15" s="489"/>
      <c r="G15" s="489"/>
      <c r="H15" s="489"/>
      <c r="J15" s="143"/>
      <c r="K15" s="143"/>
      <c r="L15" s="143"/>
      <c r="M15" s="143"/>
      <c r="N15" s="143"/>
      <c r="O15" s="143"/>
    </row>
    <row r="16" spans="1:15" s="16" customFormat="1" ht="23.1" customHeight="1" x14ac:dyDescent="0.2">
      <c r="A16" s="171">
        <f>IF(D16&lt;&gt;"",COUNTA($D$8:D16),"")</f>
        <v>8</v>
      </c>
      <c r="B16" s="56" t="s">
        <v>301</v>
      </c>
      <c r="C16" s="340">
        <v>2447</v>
      </c>
      <c r="D16" s="340">
        <v>13</v>
      </c>
      <c r="E16" s="340">
        <v>857</v>
      </c>
      <c r="F16" s="340">
        <v>1058</v>
      </c>
      <c r="G16" s="340">
        <v>519</v>
      </c>
      <c r="H16" s="92">
        <v>49.7</v>
      </c>
      <c r="J16" s="97"/>
      <c r="K16" s="97"/>
      <c r="L16" s="97"/>
      <c r="M16" s="97"/>
      <c r="N16" s="97"/>
    </row>
    <row r="17" spans="1:15" s="16" customFormat="1" ht="11.45" customHeight="1" x14ac:dyDescent="0.2">
      <c r="A17" s="171">
        <f>IF(D17&lt;&gt;"",COUNTA($D$8:D17),"")</f>
        <v>9</v>
      </c>
      <c r="B17" s="56" t="s">
        <v>265</v>
      </c>
      <c r="C17" s="340">
        <v>1088</v>
      </c>
      <c r="D17" s="340" t="s">
        <v>6</v>
      </c>
      <c r="E17" s="340">
        <v>543</v>
      </c>
      <c r="F17" s="340">
        <v>453</v>
      </c>
      <c r="G17" s="340">
        <v>92</v>
      </c>
      <c r="H17" s="92">
        <v>42.7</v>
      </c>
    </row>
    <row r="18" spans="1:15" s="16" customFormat="1" ht="11.45" customHeight="1" x14ac:dyDescent="0.2">
      <c r="A18" s="171">
        <f>IF(D18&lt;&gt;"",COUNTA($D$8:D18),"")</f>
        <v>10</v>
      </c>
      <c r="B18" s="56" t="s">
        <v>266</v>
      </c>
      <c r="C18" s="340">
        <v>496</v>
      </c>
      <c r="D18" s="340">
        <v>1</v>
      </c>
      <c r="E18" s="340">
        <v>42</v>
      </c>
      <c r="F18" s="340">
        <v>207</v>
      </c>
      <c r="G18" s="340">
        <v>246</v>
      </c>
      <c r="H18" s="92">
        <v>63.1</v>
      </c>
    </row>
    <row r="19" spans="1:15" s="16" customFormat="1" ht="11.45" customHeight="1" x14ac:dyDescent="0.2">
      <c r="A19" s="171">
        <f>IF(D19&lt;&gt;"",COUNTA($D$8:D19),"")</f>
        <v>11</v>
      </c>
      <c r="B19" s="56" t="s">
        <v>267</v>
      </c>
      <c r="C19" s="340">
        <v>6</v>
      </c>
      <c r="D19" s="340" t="s">
        <v>6</v>
      </c>
      <c r="E19" s="340" t="s">
        <v>6</v>
      </c>
      <c r="F19" s="340">
        <v>2</v>
      </c>
      <c r="G19" s="340">
        <v>4</v>
      </c>
      <c r="H19" s="92">
        <v>72.3</v>
      </c>
    </row>
    <row r="20" spans="1:15" s="16" customFormat="1" ht="11.45" customHeight="1" x14ac:dyDescent="0.2">
      <c r="A20" s="171">
        <f>IF(D20&lt;&gt;"",COUNTA($D$8:D20),"")</f>
        <v>12</v>
      </c>
      <c r="B20" s="56" t="s">
        <v>268</v>
      </c>
      <c r="C20" s="340">
        <v>171</v>
      </c>
      <c r="D20" s="340">
        <v>5</v>
      </c>
      <c r="E20" s="340">
        <v>41</v>
      </c>
      <c r="F20" s="340">
        <v>87</v>
      </c>
      <c r="G20" s="340">
        <v>38</v>
      </c>
      <c r="H20" s="92">
        <v>53</v>
      </c>
    </row>
    <row r="21" spans="1:15" s="16" customFormat="1" ht="11.45" customHeight="1" x14ac:dyDescent="0.2">
      <c r="A21" s="171">
        <f>IF(D21&lt;&gt;"",COUNTA($D$8:D21),"")</f>
        <v>13</v>
      </c>
      <c r="B21" s="56" t="s">
        <v>269</v>
      </c>
      <c r="C21" s="340">
        <v>38</v>
      </c>
      <c r="D21" s="340">
        <v>2</v>
      </c>
      <c r="E21" s="340">
        <v>16</v>
      </c>
      <c r="F21" s="340">
        <v>10</v>
      </c>
      <c r="G21" s="340">
        <v>10</v>
      </c>
      <c r="H21" s="92">
        <v>46.1</v>
      </c>
    </row>
    <row r="22" spans="1:15" s="16" customFormat="1" ht="11.45" customHeight="1" x14ac:dyDescent="0.2">
      <c r="A22" s="171">
        <f>IF(D22&lt;&gt;"",COUNTA($D$8:D22),"")</f>
        <v>14</v>
      </c>
      <c r="B22" s="56" t="s">
        <v>270</v>
      </c>
      <c r="C22" s="340">
        <v>650</v>
      </c>
      <c r="D22" s="340">
        <v>5</v>
      </c>
      <c r="E22" s="340">
        <v>217</v>
      </c>
      <c r="F22" s="340">
        <v>299</v>
      </c>
      <c r="G22" s="340">
        <v>129</v>
      </c>
      <c r="H22" s="92">
        <v>50.4</v>
      </c>
    </row>
    <row r="23" spans="1:15" ht="24.95" customHeight="1" x14ac:dyDescent="0.2">
      <c r="A23" s="171" t="str">
        <f>IF(D23&lt;&gt;"",COUNTA($D$8:D23),"")</f>
        <v/>
      </c>
      <c r="B23" s="56"/>
      <c r="C23" s="489" t="s">
        <v>405</v>
      </c>
      <c r="D23" s="489"/>
      <c r="E23" s="489"/>
      <c r="F23" s="489"/>
      <c r="G23" s="489"/>
      <c r="H23" s="489"/>
      <c r="J23" s="51"/>
      <c r="K23" s="51"/>
      <c r="L23" s="51"/>
      <c r="M23" s="51"/>
      <c r="N23" s="51"/>
      <c r="O23" s="51"/>
    </row>
    <row r="24" spans="1:15" s="93" customFormat="1" ht="23.1" customHeight="1" x14ac:dyDescent="0.2">
      <c r="A24" s="171">
        <f>IF(D24&lt;&gt;"",COUNTA($D$8:D24),"")</f>
        <v>15</v>
      </c>
      <c r="B24" s="56" t="s">
        <v>301</v>
      </c>
      <c r="C24" s="340">
        <v>1452</v>
      </c>
      <c r="D24" s="340">
        <v>9</v>
      </c>
      <c r="E24" s="340">
        <v>524</v>
      </c>
      <c r="F24" s="340">
        <v>660</v>
      </c>
      <c r="G24" s="340">
        <v>259</v>
      </c>
      <c r="H24" s="92">
        <v>48.7</v>
      </c>
      <c r="J24" s="97"/>
      <c r="K24" s="97"/>
      <c r="L24" s="97"/>
      <c r="M24" s="97"/>
      <c r="N24" s="97"/>
    </row>
    <row r="25" spans="1:15" s="16" customFormat="1" ht="11.45" customHeight="1" x14ac:dyDescent="0.2">
      <c r="A25" s="171">
        <f>IF(D25&lt;&gt;"",COUNTA($D$8:D25),"")</f>
        <v>16</v>
      </c>
      <c r="B25" s="56" t="s">
        <v>265</v>
      </c>
      <c r="C25" s="340">
        <v>771</v>
      </c>
      <c r="D25" s="340" t="s">
        <v>6</v>
      </c>
      <c r="E25" s="340">
        <v>367</v>
      </c>
      <c r="F25" s="340">
        <v>337</v>
      </c>
      <c r="G25" s="340">
        <v>67</v>
      </c>
      <c r="H25" s="92">
        <v>43.5</v>
      </c>
    </row>
    <row r="26" spans="1:15" s="16" customFormat="1" ht="11.45" customHeight="1" x14ac:dyDescent="0.2">
      <c r="A26" s="171">
        <f>IF(D26&lt;&gt;"",COUNTA($D$8:D26),"")</f>
        <v>17</v>
      </c>
      <c r="B26" s="56" t="s">
        <v>266</v>
      </c>
      <c r="C26" s="340">
        <v>299</v>
      </c>
      <c r="D26" s="340">
        <v>1</v>
      </c>
      <c r="E26" s="340">
        <v>25</v>
      </c>
      <c r="F26" s="340">
        <v>151</v>
      </c>
      <c r="G26" s="340">
        <v>122</v>
      </c>
      <c r="H26" s="92">
        <v>61.1</v>
      </c>
    </row>
    <row r="27" spans="1:15" s="16" customFormat="1" ht="11.45" customHeight="1" x14ac:dyDescent="0.2">
      <c r="A27" s="171">
        <f>IF(D27&lt;&gt;"",COUNTA($D$8:D27),"")</f>
        <v>18</v>
      </c>
      <c r="B27" s="56" t="s">
        <v>267</v>
      </c>
      <c r="C27" s="340">
        <v>1</v>
      </c>
      <c r="D27" s="340" t="s">
        <v>6</v>
      </c>
      <c r="E27" s="340" t="s">
        <v>6</v>
      </c>
      <c r="F27" s="340">
        <v>1</v>
      </c>
      <c r="G27" s="340" t="s">
        <v>6</v>
      </c>
      <c r="H27" s="92">
        <v>54.5</v>
      </c>
    </row>
    <row r="28" spans="1:15" s="16" customFormat="1" ht="11.45" customHeight="1" x14ac:dyDescent="0.2">
      <c r="A28" s="171">
        <f>IF(D28&lt;&gt;"",COUNTA($D$8:D28),"")</f>
        <v>19</v>
      </c>
      <c r="B28" s="56" t="s">
        <v>268</v>
      </c>
      <c r="C28" s="340">
        <v>86</v>
      </c>
      <c r="D28" s="340">
        <v>3</v>
      </c>
      <c r="E28" s="340">
        <v>21</v>
      </c>
      <c r="F28" s="340">
        <v>45</v>
      </c>
      <c r="G28" s="340">
        <v>17</v>
      </c>
      <c r="H28" s="92">
        <v>51.4</v>
      </c>
    </row>
    <row r="29" spans="1:15" s="16" customFormat="1" ht="11.45" customHeight="1" x14ac:dyDescent="0.2">
      <c r="A29" s="171">
        <f>IF(D29&lt;&gt;"",COUNTA($D$8:D29),"")</f>
        <v>20</v>
      </c>
      <c r="B29" s="56" t="s">
        <v>269</v>
      </c>
      <c r="C29" s="340">
        <v>29</v>
      </c>
      <c r="D29" s="340">
        <v>2</v>
      </c>
      <c r="E29" s="340">
        <v>11</v>
      </c>
      <c r="F29" s="340">
        <v>8</v>
      </c>
      <c r="G29" s="340">
        <v>8</v>
      </c>
      <c r="H29" s="92">
        <v>46.8</v>
      </c>
    </row>
    <row r="30" spans="1:15" s="16" customFormat="1" ht="11.45" customHeight="1" x14ac:dyDescent="0.2">
      <c r="A30" s="171">
        <f>IF(D30&lt;&gt;"",COUNTA($D$8:D30),"")</f>
        <v>21</v>
      </c>
      <c r="B30" s="56" t="s">
        <v>270</v>
      </c>
      <c r="C30" s="340">
        <v>267</v>
      </c>
      <c r="D30" s="340">
        <v>3</v>
      </c>
      <c r="E30" s="340">
        <v>101</v>
      </c>
      <c r="F30" s="340">
        <v>118</v>
      </c>
      <c r="G30" s="340">
        <v>45</v>
      </c>
      <c r="H30" s="92">
        <v>48.8</v>
      </c>
    </row>
    <row r="31" spans="1:15" s="16" customFormat="1" ht="24.95" customHeight="1" x14ac:dyDescent="0.2">
      <c r="A31" s="171" t="str">
        <f>IF(D31&lt;&gt;"",COUNTA($D$8:D31),"")</f>
        <v/>
      </c>
      <c r="B31" s="56"/>
      <c r="C31" s="489" t="s">
        <v>39</v>
      </c>
      <c r="D31" s="489"/>
      <c r="E31" s="489"/>
      <c r="F31" s="489"/>
      <c r="G31" s="489"/>
      <c r="H31" s="489"/>
      <c r="J31" s="143"/>
      <c r="K31" s="143"/>
      <c r="L31" s="143"/>
      <c r="M31" s="143"/>
      <c r="N31" s="143"/>
      <c r="O31" s="143"/>
    </row>
    <row r="32" spans="1:15" s="16" customFormat="1" ht="23.1" customHeight="1" x14ac:dyDescent="0.2">
      <c r="A32" s="171">
        <f>IF(D32&lt;&gt;"",COUNTA($D$8:D32),"")</f>
        <v>22</v>
      </c>
      <c r="B32" s="56" t="s">
        <v>301</v>
      </c>
      <c r="C32" s="340">
        <v>347</v>
      </c>
      <c r="D32" s="340">
        <v>1</v>
      </c>
      <c r="E32" s="340">
        <v>136</v>
      </c>
      <c r="F32" s="340">
        <v>175</v>
      </c>
      <c r="G32" s="340">
        <v>35</v>
      </c>
      <c r="H32" s="92">
        <v>46.1</v>
      </c>
      <c r="J32" s="97"/>
      <c r="K32" s="97"/>
      <c r="L32" s="97"/>
      <c r="M32" s="97"/>
      <c r="N32" s="97"/>
    </row>
    <row r="33" spans="1:15" s="16" customFormat="1" ht="11.45" customHeight="1" x14ac:dyDescent="0.2">
      <c r="A33" s="171">
        <f>IF(D33&lt;&gt;"",COUNTA($D$8:D33),"")</f>
        <v>23</v>
      </c>
      <c r="B33" s="56" t="s">
        <v>265</v>
      </c>
      <c r="C33" s="340">
        <v>278</v>
      </c>
      <c r="D33" s="340">
        <v>1</v>
      </c>
      <c r="E33" s="340">
        <v>122</v>
      </c>
      <c r="F33" s="340">
        <v>137</v>
      </c>
      <c r="G33" s="340">
        <v>18</v>
      </c>
      <c r="H33" s="92">
        <v>44.2</v>
      </c>
    </row>
    <row r="34" spans="1:15" s="16" customFormat="1" ht="11.45" customHeight="1" x14ac:dyDescent="0.2">
      <c r="A34" s="171">
        <f>IF(D34&lt;&gt;"",COUNTA($D$8:D34),"")</f>
        <v>24</v>
      </c>
      <c r="B34" s="56" t="s">
        <v>266</v>
      </c>
      <c r="C34" s="340" t="s">
        <v>6</v>
      </c>
      <c r="D34" s="340" t="s">
        <v>6</v>
      </c>
      <c r="E34" s="340" t="s">
        <v>6</v>
      </c>
      <c r="F34" s="340" t="s">
        <v>6</v>
      </c>
      <c r="G34" s="340" t="s">
        <v>6</v>
      </c>
      <c r="H34" s="92" t="s">
        <v>6</v>
      </c>
    </row>
    <row r="35" spans="1:15" s="16" customFormat="1" ht="11.45" customHeight="1" x14ac:dyDescent="0.2">
      <c r="A35" s="171">
        <f>IF(D35&lt;&gt;"",COUNTA($D$8:D35),"")</f>
        <v>25</v>
      </c>
      <c r="B35" s="56" t="s">
        <v>267</v>
      </c>
      <c r="C35" s="340" t="s">
        <v>6</v>
      </c>
      <c r="D35" s="340" t="s">
        <v>6</v>
      </c>
      <c r="E35" s="340" t="s">
        <v>6</v>
      </c>
      <c r="F35" s="340" t="s">
        <v>6</v>
      </c>
      <c r="G35" s="340" t="s">
        <v>6</v>
      </c>
      <c r="H35" s="92" t="s">
        <v>6</v>
      </c>
    </row>
    <row r="36" spans="1:15" s="16" customFormat="1" ht="11.45" customHeight="1" x14ac:dyDescent="0.2">
      <c r="A36" s="171">
        <f>IF(D36&lt;&gt;"",COUNTA($D$8:D36),"")</f>
        <v>26</v>
      </c>
      <c r="B36" s="56" t="s">
        <v>268</v>
      </c>
      <c r="C36" s="340">
        <v>66</v>
      </c>
      <c r="D36" s="340" t="s">
        <v>6</v>
      </c>
      <c r="E36" s="340">
        <v>13</v>
      </c>
      <c r="F36" s="340">
        <v>36</v>
      </c>
      <c r="G36" s="340">
        <v>17</v>
      </c>
      <c r="H36" s="92">
        <v>53.8</v>
      </c>
    </row>
    <row r="37" spans="1:15" s="16" customFormat="1" ht="11.45" customHeight="1" x14ac:dyDescent="0.2">
      <c r="A37" s="171">
        <f>IF(D37&lt;&gt;"",COUNTA($D$8:D37),"")</f>
        <v>27</v>
      </c>
      <c r="B37" s="56" t="s">
        <v>269</v>
      </c>
      <c r="C37" s="340">
        <v>3</v>
      </c>
      <c r="D37" s="340" t="s">
        <v>6</v>
      </c>
      <c r="E37" s="340">
        <v>1</v>
      </c>
      <c r="F37" s="340">
        <v>2</v>
      </c>
      <c r="G37" s="340" t="s">
        <v>6</v>
      </c>
      <c r="H37" s="92">
        <v>50.5</v>
      </c>
    </row>
    <row r="38" spans="1:15" s="16" customFormat="1" ht="24.95" customHeight="1" x14ac:dyDescent="0.2">
      <c r="A38" s="171" t="str">
        <f>IF(D38&lt;&gt;"",COUNTA($D$8:D38),"")</f>
        <v/>
      </c>
      <c r="B38" s="56"/>
      <c r="C38" s="489" t="s">
        <v>405</v>
      </c>
      <c r="D38" s="489"/>
      <c r="E38" s="489"/>
      <c r="F38" s="489"/>
      <c r="G38" s="489"/>
      <c r="H38" s="489"/>
      <c r="J38" s="143"/>
      <c r="K38" s="143"/>
      <c r="L38" s="143"/>
      <c r="M38" s="143"/>
      <c r="N38" s="143"/>
      <c r="O38" s="143"/>
    </row>
    <row r="39" spans="1:15" s="16" customFormat="1" ht="23.1" customHeight="1" x14ac:dyDescent="0.2">
      <c r="A39" s="171">
        <f>IF(D39&lt;&gt;"",COUNTA($D$8:D39),"")</f>
        <v>28</v>
      </c>
      <c r="B39" s="56" t="s">
        <v>301</v>
      </c>
      <c r="C39" s="340">
        <v>266</v>
      </c>
      <c r="D39" s="340" t="s">
        <v>6</v>
      </c>
      <c r="E39" s="340">
        <v>99</v>
      </c>
      <c r="F39" s="340">
        <v>144</v>
      </c>
      <c r="G39" s="340">
        <v>23</v>
      </c>
      <c r="H39" s="92">
        <v>46.4</v>
      </c>
      <c r="J39" s="97"/>
      <c r="K39" s="97"/>
      <c r="L39" s="97"/>
      <c r="M39" s="97"/>
      <c r="N39" s="97"/>
    </row>
    <row r="40" spans="1:15" s="16" customFormat="1" ht="11.45" customHeight="1" x14ac:dyDescent="0.2">
      <c r="A40" s="171">
        <f>IF(D40&lt;&gt;"",COUNTA($D$8:D40),"")</f>
        <v>29</v>
      </c>
      <c r="B40" s="56" t="s">
        <v>265</v>
      </c>
      <c r="C40" s="340">
        <v>223</v>
      </c>
      <c r="D40" s="340" t="s">
        <v>6</v>
      </c>
      <c r="E40" s="340">
        <v>92</v>
      </c>
      <c r="F40" s="340">
        <v>116</v>
      </c>
      <c r="G40" s="340">
        <v>15</v>
      </c>
      <c r="H40" s="92">
        <v>45.2</v>
      </c>
    </row>
    <row r="41" spans="1:15" s="16" customFormat="1" ht="11.45" customHeight="1" x14ac:dyDescent="0.2">
      <c r="A41" s="171">
        <f>IF(D41&lt;&gt;"",COUNTA($D$8:D41),"")</f>
        <v>30</v>
      </c>
      <c r="B41" s="56" t="s">
        <v>266</v>
      </c>
      <c r="C41" s="340" t="s">
        <v>6</v>
      </c>
      <c r="D41" s="340" t="s">
        <v>6</v>
      </c>
      <c r="E41" s="340" t="s">
        <v>6</v>
      </c>
      <c r="F41" s="340" t="s">
        <v>6</v>
      </c>
      <c r="G41" s="340" t="s">
        <v>6</v>
      </c>
      <c r="H41" s="92" t="s">
        <v>6</v>
      </c>
    </row>
    <row r="42" spans="1:15" s="16" customFormat="1" ht="11.45" customHeight="1" x14ac:dyDescent="0.2">
      <c r="A42" s="171">
        <f>IF(D42&lt;&gt;"",COUNTA($D$8:D42),"")</f>
        <v>31</v>
      </c>
      <c r="B42" s="56" t="s">
        <v>267</v>
      </c>
      <c r="C42" s="340" t="s">
        <v>6</v>
      </c>
      <c r="D42" s="340" t="s">
        <v>6</v>
      </c>
      <c r="E42" s="340" t="s">
        <v>6</v>
      </c>
      <c r="F42" s="340" t="s">
        <v>6</v>
      </c>
      <c r="G42" s="340" t="s">
        <v>6</v>
      </c>
      <c r="H42" s="92" t="s">
        <v>6</v>
      </c>
    </row>
    <row r="43" spans="1:15" s="16" customFormat="1" ht="11.45" customHeight="1" x14ac:dyDescent="0.2">
      <c r="A43" s="171">
        <f>IF(D43&lt;&gt;"",COUNTA($D$8:D43),"")</f>
        <v>32</v>
      </c>
      <c r="B43" s="56" t="s">
        <v>268</v>
      </c>
      <c r="C43" s="340">
        <v>40</v>
      </c>
      <c r="D43" s="340" t="s">
        <v>6</v>
      </c>
      <c r="E43" s="340">
        <v>6</v>
      </c>
      <c r="F43" s="340">
        <v>26</v>
      </c>
      <c r="G43" s="340">
        <v>8</v>
      </c>
      <c r="H43" s="92">
        <v>52.7</v>
      </c>
    </row>
    <row r="44" spans="1:15" s="16" customFormat="1" ht="11.45" customHeight="1" x14ac:dyDescent="0.2">
      <c r="A44" s="171">
        <f>IF(D44&lt;&gt;"",COUNTA($D$8:D44),"")</f>
        <v>33</v>
      </c>
      <c r="B44" s="56" t="s">
        <v>269</v>
      </c>
      <c r="C44" s="340">
        <v>3</v>
      </c>
      <c r="D44" s="340" t="s">
        <v>6</v>
      </c>
      <c r="E44" s="340">
        <v>1</v>
      </c>
      <c r="F44" s="340">
        <v>2</v>
      </c>
      <c r="G44" s="340" t="s">
        <v>6</v>
      </c>
      <c r="H44" s="92">
        <v>50.5</v>
      </c>
    </row>
    <row r="45" spans="1:15" s="16" customFormat="1" ht="11.45" customHeight="1" x14ac:dyDescent="0.2">
      <c r="B45" s="1"/>
      <c r="C45" s="258"/>
      <c r="D45" s="258"/>
      <c r="E45" s="258"/>
      <c r="F45" s="258"/>
      <c r="G45" s="258"/>
      <c r="H45" s="258"/>
    </row>
    <row r="46" spans="1:15" s="81" customFormat="1" ht="11.45" customHeight="1" x14ac:dyDescent="0.2">
      <c r="B46" s="9"/>
      <c r="C46" s="262"/>
      <c r="D46" s="262"/>
      <c r="E46" s="262"/>
      <c r="F46" s="262"/>
      <c r="G46" s="262"/>
      <c r="H46" s="262"/>
      <c r="J46" s="87"/>
      <c r="K46" s="87"/>
      <c r="L46" s="87"/>
      <c r="M46" s="87"/>
      <c r="N46" s="87"/>
    </row>
    <row r="47" spans="1:15" s="81" customFormat="1" ht="11.45" customHeight="1" x14ac:dyDescent="0.2">
      <c r="B47" s="9"/>
    </row>
    <row r="48" spans="1:15" ht="11.45" customHeight="1" x14ac:dyDescent="0.2">
      <c r="B48" s="1"/>
    </row>
    <row r="49" spans="2:8" ht="12.75" customHeight="1" x14ac:dyDescent="0.2">
      <c r="B49" s="1"/>
    </row>
    <row r="50" spans="2:8" x14ac:dyDescent="0.2">
      <c r="B50" s="488"/>
      <c r="C50" s="488"/>
      <c r="D50" s="488"/>
      <c r="E50" s="488"/>
      <c r="F50" s="488"/>
      <c r="G50" s="488"/>
      <c r="H50" s="488"/>
    </row>
  </sheetData>
  <mergeCells count="19">
    <mergeCell ref="A3:A5"/>
    <mergeCell ref="A1:B1"/>
    <mergeCell ref="A2:B2"/>
    <mergeCell ref="C1:H1"/>
    <mergeCell ref="C2:H2"/>
    <mergeCell ref="G4:G5"/>
    <mergeCell ref="B50:H50"/>
    <mergeCell ref="B3:B5"/>
    <mergeCell ref="C3:C5"/>
    <mergeCell ref="D4:D5"/>
    <mergeCell ref="E4:E5"/>
    <mergeCell ref="F4:F5"/>
    <mergeCell ref="C23:H23"/>
    <mergeCell ref="C38:H38"/>
    <mergeCell ref="C7:H7"/>
    <mergeCell ref="C15:H15"/>
    <mergeCell ref="C31:H31"/>
    <mergeCell ref="H3:H5"/>
    <mergeCell ref="D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3"/>
  <sheetViews>
    <sheetView zoomScale="140" zoomScaleNormal="140" workbookViewId="0">
      <selection activeCell="C8" sqref="C8"/>
    </sheetView>
  </sheetViews>
  <sheetFormatPr baseColWidth="10" defaultRowHeight="11.25" x14ac:dyDescent="0.2"/>
  <cols>
    <col min="1" max="1" width="3.7109375" style="10" customWidth="1"/>
    <col min="2" max="2" width="21.28515625" style="10" customWidth="1"/>
    <col min="3" max="8" width="9.7109375" style="10" customWidth="1"/>
    <col min="9" max="9" width="8.7109375" style="10" customWidth="1"/>
    <col min="10" max="10" width="9.7109375" style="10" customWidth="1"/>
    <col min="11" max="16384" width="11.42578125" style="10"/>
  </cols>
  <sheetData>
    <row r="1" spans="1:10" ht="26.1" customHeight="1" x14ac:dyDescent="0.2">
      <c r="A1" s="431" t="s">
        <v>152</v>
      </c>
      <c r="B1" s="432"/>
      <c r="C1" s="461" t="s">
        <v>181</v>
      </c>
      <c r="D1" s="461"/>
      <c r="E1" s="461"/>
      <c r="F1" s="461"/>
      <c r="G1" s="461"/>
      <c r="H1" s="461"/>
      <c r="I1" s="462"/>
    </row>
    <row r="2" spans="1:10" ht="39.950000000000003" customHeight="1" x14ac:dyDescent="0.2">
      <c r="A2" s="435" t="s">
        <v>166</v>
      </c>
      <c r="B2" s="436"/>
      <c r="C2" s="457" t="s">
        <v>512</v>
      </c>
      <c r="D2" s="437"/>
      <c r="E2" s="437"/>
      <c r="F2" s="437"/>
      <c r="G2" s="437"/>
      <c r="H2" s="437"/>
      <c r="I2" s="438"/>
    </row>
    <row r="3" spans="1:10" s="16" customFormat="1" ht="11.45" customHeight="1" x14ac:dyDescent="0.2">
      <c r="A3" s="430" t="s">
        <v>84</v>
      </c>
      <c r="B3" s="424" t="s">
        <v>376</v>
      </c>
      <c r="C3" s="424" t="s">
        <v>114</v>
      </c>
      <c r="D3" s="424" t="s">
        <v>406</v>
      </c>
      <c r="E3" s="426" t="s">
        <v>50</v>
      </c>
      <c r="F3" s="426"/>
      <c r="G3" s="426"/>
      <c r="H3" s="426"/>
      <c r="I3" s="425" t="s">
        <v>117</v>
      </c>
      <c r="J3" s="1"/>
    </row>
    <row r="4" spans="1:10" s="16" customFormat="1" ht="11.45" customHeight="1" x14ac:dyDescent="0.2">
      <c r="A4" s="430"/>
      <c r="B4" s="424"/>
      <c r="C4" s="424"/>
      <c r="D4" s="424"/>
      <c r="E4" s="426" t="s">
        <v>22</v>
      </c>
      <c r="F4" s="426" t="s">
        <v>23</v>
      </c>
      <c r="G4" s="424" t="s">
        <v>187</v>
      </c>
      <c r="H4" s="424" t="s">
        <v>188</v>
      </c>
      <c r="I4" s="425"/>
      <c r="J4" s="94"/>
    </row>
    <row r="5" spans="1:10" s="16" customFormat="1" ht="11.45" customHeight="1" x14ac:dyDescent="0.2">
      <c r="A5" s="430"/>
      <c r="B5" s="424"/>
      <c r="C5" s="424"/>
      <c r="D5" s="424"/>
      <c r="E5" s="426"/>
      <c r="F5" s="426"/>
      <c r="G5" s="424"/>
      <c r="H5" s="424"/>
      <c r="I5" s="425"/>
      <c r="J5" s="94"/>
    </row>
    <row r="6" spans="1:10" s="16" customFormat="1" ht="11.45" customHeight="1" x14ac:dyDescent="0.2">
      <c r="A6" s="430"/>
      <c r="B6" s="424"/>
      <c r="C6" s="424"/>
      <c r="D6" s="424"/>
      <c r="E6" s="426"/>
      <c r="F6" s="426"/>
      <c r="G6" s="424"/>
      <c r="H6" s="424"/>
      <c r="I6" s="425"/>
      <c r="J6" s="94"/>
    </row>
    <row r="7" spans="1:10" s="95" customFormat="1" ht="11.45" customHeight="1" x14ac:dyDescent="0.15">
      <c r="A7" s="215">
        <v>1</v>
      </c>
      <c r="B7" s="279">
        <v>2</v>
      </c>
      <c r="C7" s="279">
        <v>3</v>
      </c>
      <c r="D7" s="279">
        <v>4</v>
      </c>
      <c r="E7" s="213">
        <v>5</v>
      </c>
      <c r="F7" s="213">
        <v>6</v>
      </c>
      <c r="G7" s="279">
        <v>7</v>
      </c>
      <c r="H7" s="279">
        <v>8</v>
      </c>
      <c r="I7" s="127">
        <v>9</v>
      </c>
      <c r="J7" s="96"/>
    </row>
    <row r="8" spans="1:10" s="16" customFormat="1" ht="11.45" customHeight="1" x14ac:dyDescent="0.2">
      <c r="B8" s="309"/>
      <c r="C8" s="340"/>
      <c r="D8" s="323"/>
      <c r="E8" s="340"/>
      <c r="F8" s="340"/>
      <c r="G8" s="340"/>
      <c r="H8" s="340"/>
      <c r="I8" s="323"/>
      <c r="J8" s="260"/>
    </row>
    <row r="9" spans="1:10" s="211" customFormat="1" ht="11.45" customHeight="1" x14ac:dyDescent="0.2">
      <c r="A9" s="171">
        <f>IF(B9&lt;&gt;"",COUNTA($B9:B$9),"")</f>
        <v>1</v>
      </c>
      <c r="B9" s="341" t="s">
        <v>48</v>
      </c>
      <c r="C9" s="87">
        <v>38577</v>
      </c>
      <c r="D9" s="322">
        <v>24</v>
      </c>
      <c r="E9" s="87">
        <v>22451</v>
      </c>
      <c r="F9" s="87">
        <v>16126</v>
      </c>
      <c r="G9" s="87">
        <v>15505</v>
      </c>
      <c r="H9" s="87">
        <v>23604</v>
      </c>
      <c r="I9" s="322">
        <v>42.3</v>
      </c>
      <c r="J9" s="259"/>
    </row>
    <row r="10" spans="1:10" s="211" customFormat="1" ht="11.45" customHeight="1" x14ac:dyDescent="0.2">
      <c r="A10" s="171" t="str">
        <f>IF(B10&lt;&gt;"",COUNTA($B$9:B10),"")</f>
        <v/>
      </c>
      <c r="B10" s="341"/>
      <c r="C10" s="87"/>
      <c r="D10" s="322"/>
      <c r="E10" s="87"/>
      <c r="F10" s="87"/>
      <c r="G10" s="87"/>
      <c r="H10" s="87"/>
      <c r="I10" s="322"/>
      <c r="J10" s="259"/>
    </row>
    <row r="11" spans="1:10" s="16" customFormat="1" ht="11.45" customHeight="1" x14ac:dyDescent="0.2">
      <c r="A11" s="171">
        <f>IF(B11&lt;&gt;"",COUNTA($B$9:B11),"")</f>
        <v>2</v>
      </c>
      <c r="B11" s="56" t="s">
        <v>357</v>
      </c>
      <c r="C11" s="340">
        <v>5904</v>
      </c>
      <c r="D11" s="323">
        <v>28.2</v>
      </c>
      <c r="E11" s="340">
        <v>3501</v>
      </c>
      <c r="F11" s="340">
        <v>2403</v>
      </c>
      <c r="G11" s="340">
        <v>2852</v>
      </c>
      <c r="H11" s="340">
        <v>3088</v>
      </c>
      <c r="I11" s="323">
        <v>41.2</v>
      </c>
      <c r="J11" s="260"/>
    </row>
    <row r="12" spans="1:10" s="16" customFormat="1" ht="11.45" customHeight="1" x14ac:dyDescent="0.2">
      <c r="A12" s="171">
        <f>IF(B12&lt;&gt;"",COUNTA($B$9:B12),"")</f>
        <v>3</v>
      </c>
      <c r="B12" s="56" t="s">
        <v>358</v>
      </c>
      <c r="C12" s="340">
        <v>2814</v>
      </c>
      <c r="D12" s="323">
        <v>29.4</v>
      </c>
      <c r="E12" s="340">
        <v>1515</v>
      </c>
      <c r="F12" s="340">
        <v>1299</v>
      </c>
      <c r="G12" s="340">
        <v>1267</v>
      </c>
      <c r="H12" s="340">
        <v>1568</v>
      </c>
      <c r="I12" s="323">
        <v>46.4</v>
      </c>
      <c r="J12" s="260"/>
    </row>
    <row r="13" spans="1:10" s="16" customFormat="1" ht="11.45" customHeight="1" x14ac:dyDescent="0.2">
      <c r="A13" s="171" t="str">
        <f>IF(B13&lt;&gt;"",COUNTA($B$9:B13),"")</f>
        <v/>
      </c>
      <c r="B13" s="56"/>
      <c r="C13" s="340"/>
      <c r="D13" s="323"/>
      <c r="E13" s="340"/>
      <c r="F13" s="340"/>
      <c r="G13" s="340"/>
      <c r="H13" s="340"/>
      <c r="I13" s="323"/>
      <c r="J13" s="260"/>
    </row>
    <row r="14" spans="1:10" s="16" customFormat="1" ht="11.45" customHeight="1" x14ac:dyDescent="0.2">
      <c r="A14" s="171">
        <f>IF(B14&lt;&gt;"",COUNTA($B$9:B14),"")</f>
        <v>4</v>
      </c>
      <c r="B14" s="57" t="s">
        <v>359</v>
      </c>
      <c r="C14" s="340">
        <v>6760</v>
      </c>
      <c r="D14" s="323">
        <v>26.2</v>
      </c>
      <c r="E14" s="340">
        <v>3908</v>
      </c>
      <c r="F14" s="340">
        <v>2852</v>
      </c>
      <c r="G14" s="340">
        <v>2606</v>
      </c>
      <c r="H14" s="340">
        <v>4197</v>
      </c>
      <c r="I14" s="323">
        <v>40.700000000000003</v>
      </c>
      <c r="J14" s="260"/>
    </row>
    <row r="15" spans="1:10" s="16" customFormat="1" ht="11.45" customHeight="1" x14ac:dyDescent="0.2">
      <c r="A15" s="171">
        <f>IF(B15&lt;&gt;"",COUNTA($B$9:B15),"")</f>
        <v>5</v>
      </c>
      <c r="B15" s="56" t="s">
        <v>360</v>
      </c>
      <c r="C15" s="340">
        <v>4375</v>
      </c>
      <c r="D15" s="323">
        <v>20.3</v>
      </c>
      <c r="E15" s="340">
        <v>2598</v>
      </c>
      <c r="F15" s="340">
        <v>1777</v>
      </c>
      <c r="G15" s="340">
        <v>2158</v>
      </c>
      <c r="H15" s="340">
        <v>2584</v>
      </c>
      <c r="I15" s="323">
        <v>37.700000000000003</v>
      </c>
      <c r="J15" s="260"/>
    </row>
    <row r="16" spans="1:10" s="16" customFormat="1" ht="11.45" customHeight="1" x14ac:dyDescent="0.2">
      <c r="A16" s="171">
        <f>IF(B16&lt;&gt;"",COUNTA($B$9:B16),"")</f>
        <v>6</v>
      </c>
      <c r="B16" s="56" t="s">
        <v>361</v>
      </c>
      <c r="C16" s="340">
        <v>5479</v>
      </c>
      <c r="D16" s="323">
        <v>24.4</v>
      </c>
      <c r="E16" s="340">
        <v>3134</v>
      </c>
      <c r="F16" s="340">
        <v>2345</v>
      </c>
      <c r="G16" s="340">
        <v>2154</v>
      </c>
      <c r="H16" s="340">
        <v>3329</v>
      </c>
      <c r="I16" s="323">
        <v>44.2</v>
      </c>
      <c r="J16" s="260"/>
    </row>
    <row r="17" spans="1:10" s="16" customFormat="1" ht="11.45" customHeight="1" x14ac:dyDescent="0.2">
      <c r="A17" s="171">
        <f>IF(B17&lt;&gt;"",COUNTA($B$9:B17),"")</f>
        <v>7</v>
      </c>
      <c r="B17" s="56" t="s">
        <v>362</v>
      </c>
      <c r="C17" s="340">
        <v>3380</v>
      </c>
      <c r="D17" s="323">
        <v>21.5</v>
      </c>
      <c r="E17" s="340">
        <v>1991</v>
      </c>
      <c r="F17" s="340">
        <v>1389</v>
      </c>
      <c r="G17" s="340">
        <v>1127</v>
      </c>
      <c r="H17" s="340">
        <v>2288</v>
      </c>
      <c r="I17" s="323">
        <v>44.4</v>
      </c>
      <c r="J17" s="260"/>
    </row>
    <row r="18" spans="1:10" s="16" customFormat="1" ht="11.45" customHeight="1" x14ac:dyDescent="0.2">
      <c r="A18" s="171">
        <f>IF(B18&lt;&gt;"",COUNTA($B$9:B18),"")</f>
        <v>8</v>
      </c>
      <c r="B18" s="56" t="s">
        <v>363</v>
      </c>
      <c r="C18" s="340">
        <v>5436</v>
      </c>
      <c r="D18" s="323">
        <v>23.1</v>
      </c>
      <c r="E18" s="340">
        <v>3279</v>
      </c>
      <c r="F18" s="340">
        <v>2157</v>
      </c>
      <c r="G18" s="340">
        <v>1897</v>
      </c>
      <c r="H18" s="340">
        <v>3543</v>
      </c>
      <c r="I18" s="323">
        <v>42.3</v>
      </c>
      <c r="J18" s="260"/>
    </row>
    <row r="19" spans="1:10" s="16" customFormat="1" ht="11.45" customHeight="1" x14ac:dyDescent="0.2">
      <c r="A19" s="171">
        <f>IF(B19&lt;&gt;"",COUNTA($B$9:B19),"")</f>
        <v>9</v>
      </c>
      <c r="B19" s="56" t="s">
        <v>364</v>
      </c>
      <c r="C19" s="340">
        <v>4429</v>
      </c>
      <c r="D19" s="323">
        <v>20.9</v>
      </c>
      <c r="E19" s="340">
        <v>2525</v>
      </c>
      <c r="F19" s="340">
        <v>1904</v>
      </c>
      <c r="G19" s="340">
        <v>1444</v>
      </c>
      <c r="H19" s="340">
        <v>3007</v>
      </c>
      <c r="I19" s="323">
        <v>44</v>
      </c>
      <c r="J19" s="260"/>
    </row>
    <row r="20" spans="1:10" s="16" customFormat="1" ht="11.45" customHeight="1" x14ac:dyDescent="0.2">
      <c r="B20" s="1"/>
      <c r="C20" s="261"/>
      <c r="D20" s="261"/>
      <c r="E20" s="261"/>
      <c r="F20" s="261"/>
      <c r="G20" s="261"/>
      <c r="H20" s="261"/>
      <c r="I20" s="259"/>
      <c r="J20" s="259"/>
    </row>
    <row r="21" spans="1:10" s="16" customFormat="1" ht="11.45" customHeight="1" x14ac:dyDescent="0.2">
      <c r="B21" s="49"/>
      <c r="C21" s="91"/>
      <c r="D21" s="91"/>
      <c r="E21" s="91"/>
      <c r="F21" s="91"/>
      <c r="G21" s="91"/>
      <c r="H21" s="91"/>
      <c r="I21" s="91"/>
      <c r="J21" s="95"/>
    </row>
    <row r="22" spans="1:10" s="16" customFormat="1" ht="11.45" customHeight="1" x14ac:dyDescent="0.2">
      <c r="B22" s="49"/>
      <c r="C22" s="91"/>
      <c r="D22" s="91"/>
      <c r="E22" s="91"/>
      <c r="F22" s="91"/>
      <c r="G22" s="91"/>
      <c r="H22" s="91"/>
      <c r="I22" s="91"/>
    </row>
    <row r="23" spans="1:10" s="16" customFormat="1" ht="11.45" customHeight="1" x14ac:dyDescent="0.2">
      <c r="B23" s="49"/>
      <c r="C23" s="91"/>
      <c r="D23" s="91"/>
      <c r="E23" s="91"/>
      <c r="F23" s="91"/>
      <c r="G23" s="91"/>
      <c r="H23" s="91"/>
      <c r="I23" s="91"/>
    </row>
    <row r="24" spans="1:10" s="16" customFormat="1" ht="11.45" customHeight="1" x14ac:dyDescent="0.2"/>
    <row r="25" spans="1:10" s="16" customFormat="1" ht="11.45" customHeight="1" x14ac:dyDescent="0.2"/>
    <row r="26" spans="1:10" s="16" customFormat="1" ht="11.45" customHeight="1" x14ac:dyDescent="0.2"/>
    <row r="27" spans="1:10" s="16" customFormat="1" ht="11.45" customHeight="1" x14ac:dyDescent="0.2"/>
    <row r="28" spans="1:10" s="16" customFormat="1" ht="11.45" customHeight="1" x14ac:dyDescent="0.2"/>
    <row r="29" spans="1:10" s="16" customFormat="1" ht="11.45" customHeight="1" x14ac:dyDescent="0.2"/>
    <row r="30" spans="1:10" s="16" customFormat="1" ht="11.45" customHeight="1" x14ac:dyDescent="0.2"/>
    <row r="31" spans="1:10" s="16" customFormat="1" ht="11.45" customHeight="1" x14ac:dyDescent="0.2"/>
    <row r="32" spans="1:10" s="16" customFormat="1" ht="11.45" customHeight="1" x14ac:dyDescent="0.2"/>
    <row r="33" spans="3:9" s="16" customFormat="1" ht="11.45" customHeight="1" x14ac:dyDescent="0.2"/>
    <row r="34" spans="3:9" s="16" customFormat="1" ht="11.45" customHeight="1" x14ac:dyDescent="0.2"/>
    <row r="35" spans="3:9" s="16" customFormat="1" ht="11.45" customHeight="1" x14ac:dyDescent="0.2"/>
    <row r="36" spans="3:9" s="16" customFormat="1" ht="11.45" customHeight="1" x14ac:dyDescent="0.2"/>
    <row r="37" spans="3:9" ht="11.45" customHeight="1" x14ac:dyDescent="0.2">
      <c r="C37" s="16"/>
      <c r="D37" s="16"/>
      <c r="E37" s="16"/>
      <c r="F37" s="16"/>
      <c r="G37" s="16"/>
      <c r="H37" s="16"/>
      <c r="I37" s="16"/>
    </row>
    <row r="38" spans="3:9" ht="11.45" customHeight="1" x14ac:dyDescent="0.2">
      <c r="C38" s="16"/>
      <c r="D38" s="16"/>
      <c r="E38" s="16"/>
      <c r="F38" s="16"/>
      <c r="G38" s="16"/>
      <c r="H38" s="16"/>
      <c r="I38" s="16"/>
    </row>
    <row r="39" spans="3:9" ht="11.45" customHeight="1" x14ac:dyDescent="0.2"/>
    <row r="40" spans="3:9" ht="11.45" customHeight="1" x14ac:dyDescent="0.2"/>
    <row r="41" spans="3:9" ht="11.45" customHeight="1" x14ac:dyDescent="0.2"/>
    <row r="42" spans="3:9" ht="11.45" customHeight="1" x14ac:dyDescent="0.2"/>
    <row r="43" spans="3:9" ht="11.45" customHeight="1" x14ac:dyDescent="0.2"/>
    <row r="44" spans="3:9" ht="11.45" customHeight="1" x14ac:dyDescent="0.2"/>
    <row r="45" spans="3:9" ht="11.45" customHeight="1" x14ac:dyDescent="0.2"/>
    <row r="46" spans="3:9" ht="11.45" customHeight="1" x14ac:dyDescent="0.2"/>
    <row r="47" spans="3:9" ht="11.45" customHeight="1" x14ac:dyDescent="0.2"/>
    <row r="48" spans="3:9" ht="11.45" customHeight="1" x14ac:dyDescent="0.2"/>
    <row r="49" spans="2:2" ht="11.45" customHeight="1" x14ac:dyDescent="0.2"/>
    <row r="50" spans="2:2" ht="11.45" customHeight="1" x14ac:dyDescent="0.2">
      <c r="B50" s="26"/>
    </row>
    <row r="51" spans="2:2" ht="11.45" customHeight="1" x14ac:dyDescent="0.2"/>
    <row r="52" spans="2:2" ht="11.45" customHeight="1" x14ac:dyDescent="0.2"/>
    <row r="53" spans="2:2" ht="11.45" customHeight="1" x14ac:dyDescent="0.2"/>
    <row r="54" spans="2:2" ht="11.45" customHeight="1" x14ac:dyDescent="0.2"/>
    <row r="55" spans="2:2" ht="11.45" customHeight="1" x14ac:dyDescent="0.2"/>
    <row r="56" spans="2:2" ht="11.45" customHeight="1" x14ac:dyDescent="0.2"/>
    <row r="57" spans="2:2" ht="11.45" customHeight="1" x14ac:dyDescent="0.2"/>
    <row r="58" spans="2:2" ht="11.45" customHeight="1" x14ac:dyDescent="0.2"/>
    <row r="59" spans="2:2" ht="11.45" customHeight="1" x14ac:dyDescent="0.2"/>
    <row r="60" spans="2:2" ht="11.45" customHeight="1" x14ac:dyDescent="0.2"/>
    <row r="61" spans="2:2" ht="11.45" customHeight="1" x14ac:dyDescent="0.2"/>
    <row r="62" spans="2:2" ht="11.45" customHeight="1" x14ac:dyDescent="0.2"/>
    <row r="63" spans="2:2" ht="11.45" customHeight="1" x14ac:dyDescent="0.2"/>
    <row r="64" spans="2:2"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sheetData>
  <mergeCells count="14">
    <mergeCell ref="A1:B1"/>
    <mergeCell ref="C1:I1"/>
    <mergeCell ref="A2:B2"/>
    <mergeCell ref="C2:I2"/>
    <mergeCell ref="E3:H3"/>
    <mergeCell ref="I3:I6"/>
    <mergeCell ref="H4:H6"/>
    <mergeCell ref="G4:G6"/>
    <mergeCell ref="F4:F6"/>
    <mergeCell ref="E4:E6"/>
    <mergeCell ref="D3:D6"/>
    <mergeCell ref="C3:C6"/>
    <mergeCell ref="B3:B6"/>
    <mergeCell ref="A3:A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5"/>
  <sheetViews>
    <sheetView zoomScale="140" zoomScaleNormal="140" zoomScalePageLayoutView="110" workbookViewId="0">
      <selection activeCell="C9" sqref="C9"/>
    </sheetView>
  </sheetViews>
  <sheetFormatPr baseColWidth="10" defaultRowHeight="11.25" x14ac:dyDescent="0.2"/>
  <cols>
    <col min="1" max="1" width="3.7109375" style="10" customWidth="1"/>
    <col min="2" max="2" width="21.28515625" style="10" customWidth="1"/>
    <col min="3" max="5" width="12.7109375" style="10" customWidth="1"/>
    <col min="6" max="6" width="12.140625" style="10" customWidth="1"/>
    <col min="7" max="7" width="16.7109375" style="10" customWidth="1"/>
    <col min="8" max="8" width="9.7109375" style="10" customWidth="1"/>
    <col min="9" max="16384" width="11.42578125" style="10"/>
  </cols>
  <sheetData>
    <row r="1" spans="1:8" ht="26.1" customHeight="1" x14ac:dyDescent="0.2">
      <c r="A1" s="431" t="s">
        <v>152</v>
      </c>
      <c r="B1" s="432"/>
      <c r="C1" s="462" t="s">
        <v>181</v>
      </c>
      <c r="D1" s="493"/>
      <c r="E1" s="493"/>
      <c r="F1" s="493"/>
      <c r="G1" s="493"/>
      <c r="H1" s="99"/>
    </row>
    <row r="2" spans="1:8" ht="39.950000000000003" customHeight="1" x14ac:dyDescent="0.2">
      <c r="A2" s="491" t="s">
        <v>167</v>
      </c>
      <c r="B2" s="492"/>
      <c r="C2" s="494" t="s">
        <v>534</v>
      </c>
      <c r="D2" s="495"/>
      <c r="E2" s="495"/>
      <c r="F2" s="495"/>
      <c r="G2" s="495"/>
      <c r="H2" s="51"/>
    </row>
    <row r="3" spans="1:8" ht="11.45" customHeight="1" x14ac:dyDescent="0.2">
      <c r="A3" s="430" t="s">
        <v>84</v>
      </c>
      <c r="B3" s="424" t="s">
        <v>376</v>
      </c>
      <c r="C3" s="424" t="s">
        <v>302</v>
      </c>
      <c r="D3" s="467" t="s">
        <v>469</v>
      </c>
      <c r="E3" s="424" t="s">
        <v>189</v>
      </c>
      <c r="F3" s="424" t="s">
        <v>176</v>
      </c>
      <c r="G3" s="425" t="s">
        <v>272</v>
      </c>
    </row>
    <row r="4" spans="1:8" ht="11.45" customHeight="1" x14ac:dyDescent="0.2">
      <c r="A4" s="442"/>
      <c r="B4" s="424"/>
      <c r="C4" s="424"/>
      <c r="D4" s="467"/>
      <c r="E4" s="424"/>
      <c r="F4" s="424"/>
      <c r="G4" s="425"/>
    </row>
    <row r="5" spans="1:8" ht="11.45" customHeight="1" x14ac:dyDescent="0.2">
      <c r="A5" s="442"/>
      <c r="B5" s="424"/>
      <c r="C5" s="424"/>
      <c r="D5" s="467"/>
      <c r="E5" s="424"/>
      <c r="F5" s="424"/>
      <c r="G5" s="425"/>
    </row>
    <row r="6" spans="1:8" ht="11.45" customHeight="1" x14ac:dyDescent="0.2">
      <c r="A6" s="442"/>
      <c r="B6" s="424"/>
      <c r="C6" s="424"/>
      <c r="D6" s="467"/>
      <c r="E6" s="424"/>
      <c r="F6" s="424"/>
      <c r="G6" s="425"/>
    </row>
    <row r="7" spans="1:8" ht="11.45" customHeight="1" x14ac:dyDescent="0.2">
      <c r="A7" s="442"/>
      <c r="B7" s="424"/>
      <c r="C7" s="424"/>
      <c r="D7" s="467"/>
      <c r="E7" s="424"/>
      <c r="F7" s="424"/>
      <c r="G7" s="425"/>
    </row>
    <row r="8" spans="1:8" s="24" customFormat="1" ht="11.45" customHeight="1" x14ac:dyDescent="0.15">
      <c r="A8" s="36">
        <v>1</v>
      </c>
      <c r="B8" s="77">
        <v>2</v>
      </c>
      <c r="C8" s="77">
        <v>3</v>
      </c>
      <c r="D8" s="73">
        <v>4</v>
      </c>
      <c r="E8" s="73">
        <v>5</v>
      </c>
      <c r="F8" s="73">
        <v>6</v>
      </c>
      <c r="G8" s="82">
        <v>7</v>
      </c>
    </row>
    <row r="9" spans="1:8" ht="11.45" customHeight="1" x14ac:dyDescent="0.2">
      <c r="B9" s="159"/>
      <c r="C9" s="152"/>
      <c r="D9" s="152"/>
      <c r="E9" s="152"/>
      <c r="F9" s="152"/>
      <c r="G9" s="152"/>
    </row>
    <row r="10" spans="1:8" s="174" customFormat="1" ht="11.45" customHeight="1" x14ac:dyDescent="0.2">
      <c r="A10" s="171">
        <f>IF(B10&lt;&gt;"",COUNTA($B10:B$10),"")</f>
        <v>1</v>
      </c>
      <c r="B10" s="55" t="s">
        <v>48</v>
      </c>
      <c r="C10" s="342">
        <v>38577</v>
      </c>
      <c r="D10" s="342">
        <v>76</v>
      </c>
      <c r="E10" s="342">
        <v>27951</v>
      </c>
      <c r="F10" s="342">
        <v>9048</v>
      </c>
      <c r="G10" s="343">
        <v>2790</v>
      </c>
      <c r="H10" s="98"/>
    </row>
    <row r="11" spans="1:8" s="174" customFormat="1" ht="11.45" customHeight="1" x14ac:dyDescent="0.2">
      <c r="A11" s="171" t="str">
        <f>IF(B11&lt;&gt;"",COUNTA($B$10:B11),"")</f>
        <v/>
      </c>
      <c r="B11" s="55"/>
      <c r="C11" s="342"/>
      <c r="D11" s="342"/>
      <c r="E11" s="342"/>
      <c r="F11" s="342"/>
      <c r="G11" s="343"/>
      <c r="H11" s="98"/>
    </row>
    <row r="12" spans="1:8" ht="11.45" customHeight="1" x14ac:dyDescent="0.2">
      <c r="A12" s="171">
        <f>IF(B12&lt;&gt;"",COUNTA($B$10:B12),"")</f>
        <v>2</v>
      </c>
      <c r="B12" s="56" t="s">
        <v>357</v>
      </c>
      <c r="C12" s="344">
        <v>5904</v>
      </c>
      <c r="D12" s="344">
        <v>12</v>
      </c>
      <c r="E12" s="344">
        <v>3890</v>
      </c>
      <c r="F12" s="344">
        <v>1415</v>
      </c>
      <c r="G12" s="345">
        <v>881</v>
      </c>
      <c r="H12" s="98"/>
    </row>
    <row r="13" spans="1:8" ht="11.45" customHeight="1" x14ac:dyDescent="0.2">
      <c r="A13" s="171">
        <f>IF(B13&lt;&gt;"",COUNTA($B$10:B13),"")</f>
        <v>3</v>
      </c>
      <c r="B13" s="56" t="s">
        <v>358</v>
      </c>
      <c r="C13" s="344">
        <v>2814</v>
      </c>
      <c r="D13" s="346">
        <v>25</v>
      </c>
      <c r="E13" s="344">
        <v>1750</v>
      </c>
      <c r="F13" s="344">
        <v>745</v>
      </c>
      <c r="G13" s="345">
        <v>345</v>
      </c>
      <c r="H13" s="98"/>
    </row>
    <row r="14" spans="1:8" ht="11.45" customHeight="1" x14ac:dyDescent="0.2">
      <c r="A14" s="171" t="str">
        <f>IF(B14&lt;&gt;"",COUNTA($B$10:B14),"")</f>
        <v/>
      </c>
      <c r="B14" s="56"/>
      <c r="C14" s="344"/>
      <c r="D14" s="344"/>
      <c r="E14" s="344"/>
      <c r="F14" s="344"/>
      <c r="G14" s="347"/>
      <c r="H14" s="98"/>
    </row>
    <row r="15" spans="1:8" ht="11.45" customHeight="1" x14ac:dyDescent="0.2">
      <c r="A15" s="171">
        <f>IF(B15&lt;&gt;"",COUNTA($B$10:B15),"")</f>
        <v>4</v>
      </c>
      <c r="B15" s="57" t="s">
        <v>359</v>
      </c>
      <c r="C15" s="344">
        <v>6760</v>
      </c>
      <c r="D15" s="344" t="s">
        <v>6</v>
      </c>
      <c r="E15" s="344">
        <v>5060</v>
      </c>
      <c r="F15" s="344">
        <v>1508</v>
      </c>
      <c r="G15" s="345">
        <v>580</v>
      </c>
      <c r="H15" s="98"/>
    </row>
    <row r="16" spans="1:8" ht="11.45" customHeight="1" x14ac:dyDescent="0.2">
      <c r="A16" s="171">
        <f>IF(B16&lt;&gt;"",COUNTA($B$10:B16),"")</f>
        <v>5</v>
      </c>
      <c r="B16" s="56" t="s">
        <v>360</v>
      </c>
      <c r="C16" s="344">
        <v>4375</v>
      </c>
      <c r="D16" s="344">
        <v>3</v>
      </c>
      <c r="E16" s="344">
        <v>3323</v>
      </c>
      <c r="F16" s="344">
        <v>854</v>
      </c>
      <c r="G16" s="345">
        <v>222</v>
      </c>
      <c r="H16" s="98"/>
    </row>
    <row r="17" spans="1:8" ht="11.45" customHeight="1" x14ac:dyDescent="0.2">
      <c r="A17" s="171">
        <f>IF(B17&lt;&gt;"",COUNTA($B$10:B17),"")</f>
        <v>6</v>
      </c>
      <c r="B17" s="56" t="s">
        <v>361</v>
      </c>
      <c r="C17" s="344">
        <v>5479</v>
      </c>
      <c r="D17" s="344">
        <v>2</v>
      </c>
      <c r="E17" s="344">
        <v>3841</v>
      </c>
      <c r="F17" s="344">
        <v>1461</v>
      </c>
      <c r="G17" s="345">
        <v>180</v>
      </c>
      <c r="H17" s="98"/>
    </row>
    <row r="18" spans="1:8" ht="11.45" customHeight="1" x14ac:dyDescent="0.2">
      <c r="A18" s="171">
        <f>IF(B18&lt;&gt;"",COUNTA($B$10:B18),"")</f>
        <v>7</v>
      </c>
      <c r="B18" s="56" t="s">
        <v>362</v>
      </c>
      <c r="C18" s="344">
        <v>3380</v>
      </c>
      <c r="D18" s="344">
        <v>4</v>
      </c>
      <c r="E18" s="344">
        <v>2401</v>
      </c>
      <c r="F18" s="344">
        <v>844</v>
      </c>
      <c r="G18" s="345">
        <v>137</v>
      </c>
      <c r="H18" s="98"/>
    </row>
    <row r="19" spans="1:8" ht="11.45" customHeight="1" x14ac:dyDescent="0.2">
      <c r="A19" s="171">
        <f>IF(B19&lt;&gt;"",COUNTA($B$10:B19),"")</f>
        <v>8</v>
      </c>
      <c r="B19" s="56" t="s">
        <v>363</v>
      </c>
      <c r="C19" s="344">
        <v>5436</v>
      </c>
      <c r="D19" s="344">
        <v>10</v>
      </c>
      <c r="E19" s="344">
        <v>4172</v>
      </c>
      <c r="F19" s="344">
        <v>1318</v>
      </c>
      <c r="G19" s="345">
        <v>264</v>
      </c>
      <c r="H19" s="98"/>
    </row>
    <row r="20" spans="1:8" ht="11.45" customHeight="1" x14ac:dyDescent="0.2">
      <c r="A20" s="171">
        <f>IF(B20&lt;&gt;"",COUNTA($B$10:B20),"")</f>
        <v>9</v>
      </c>
      <c r="B20" s="56" t="s">
        <v>364</v>
      </c>
      <c r="C20" s="344">
        <v>4429</v>
      </c>
      <c r="D20" s="346">
        <v>20</v>
      </c>
      <c r="E20" s="344">
        <v>3514</v>
      </c>
      <c r="F20" s="344">
        <v>903</v>
      </c>
      <c r="G20" s="345">
        <v>181</v>
      </c>
      <c r="H20" s="98"/>
    </row>
    <row r="21" spans="1:8" ht="11.45" customHeight="1" x14ac:dyDescent="0.2">
      <c r="B21" s="1"/>
      <c r="C21" s="240"/>
      <c r="D21" s="240"/>
      <c r="E21" s="240"/>
      <c r="F21" s="240"/>
      <c r="G21" s="240"/>
    </row>
    <row r="22" spans="1:8" ht="11.45" customHeight="1" x14ac:dyDescent="0.2">
      <c r="B22" s="1"/>
      <c r="C22" s="176"/>
      <c r="D22" s="176"/>
      <c r="E22" s="176"/>
      <c r="F22" s="176"/>
      <c r="G22" s="176"/>
    </row>
    <row r="23" spans="1:8" ht="11.45" customHeight="1" x14ac:dyDescent="0.2">
      <c r="B23" s="9"/>
      <c r="C23" s="16"/>
      <c r="D23" s="16"/>
      <c r="E23" s="16"/>
      <c r="F23" s="16"/>
      <c r="G23" s="16"/>
    </row>
    <row r="24" spans="1:8" ht="11.45" customHeight="1" x14ac:dyDescent="0.2">
      <c r="B24" s="9"/>
      <c r="C24" s="16"/>
      <c r="D24" s="16"/>
      <c r="E24" s="16"/>
      <c r="F24" s="16"/>
      <c r="G24" s="16"/>
    </row>
    <row r="25" spans="1:8" ht="11.45" customHeight="1" x14ac:dyDescent="0.2">
      <c r="B25" s="9"/>
      <c r="C25" s="16"/>
      <c r="D25" s="16"/>
      <c r="E25" s="16"/>
      <c r="F25" s="16"/>
      <c r="G25" s="16"/>
    </row>
  </sheetData>
  <mergeCells count="11">
    <mergeCell ref="G3:G7"/>
    <mergeCell ref="C3:C7"/>
    <mergeCell ref="B3:B7"/>
    <mergeCell ref="A3:A7"/>
    <mergeCell ref="A1:B1"/>
    <mergeCell ref="A2:B2"/>
    <mergeCell ref="C1:G1"/>
    <mergeCell ref="C2:G2"/>
    <mergeCell ref="D3:D7"/>
    <mergeCell ref="E3:E7"/>
    <mergeCell ref="F3: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drawing r:id="rId2"/>
  <legacy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2"/>
  <sheetViews>
    <sheetView zoomScale="140" zoomScaleNormal="140" workbookViewId="0"/>
  </sheetViews>
  <sheetFormatPr baseColWidth="10" defaultRowHeight="12.75" x14ac:dyDescent="0.2"/>
  <cols>
    <col min="1" max="1" width="95.7109375" style="154" customWidth="1"/>
    <col min="2" max="16384" width="11.42578125" style="21"/>
  </cols>
  <sheetData>
    <row r="1" spans="1:4" s="11" customFormat="1" ht="26.1" customHeight="1" x14ac:dyDescent="0.2">
      <c r="A1" s="149" t="s">
        <v>284</v>
      </c>
    </row>
    <row r="2" spans="1:4" ht="12" customHeight="1" x14ac:dyDescent="0.2">
      <c r="A2" s="21"/>
      <c r="B2" s="380"/>
    </row>
    <row r="3" spans="1:4" ht="11.45" customHeight="1" x14ac:dyDescent="0.2">
      <c r="A3" s="88"/>
    </row>
    <row r="4" spans="1:4" ht="11.45" customHeight="1" x14ac:dyDescent="0.2">
      <c r="A4" s="21"/>
    </row>
    <row r="5" spans="1:4" ht="11.45" customHeight="1" x14ac:dyDescent="0.2">
      <c r="A5" s="5"/>
    </row>
    <row r="6" spans="1:4" ht="11.45" customHeight="1" x14ac:dyDescent="0.2">
      <c r="A6" s="21"/>
    </row>
    <row r="7" spans="1:4" ht="11.45" customHeight="1" x14ac:dyDescent="0.2">
      <c r="A7" s="5"/>
    </row>
    <row r="8" spans="1:4" ht="11.45" customHeight="1" x14ac:dyDescent="0.2">
      <c r="A8" s="21"/>
    </row>
    <row r="9" spans="1:4" ht="11.45" customHeight="1" x14ac:dyDescent="0.2">
      <c r="A9" s="4"/>
    </row>
    <row r="10" spans="1:4" ht="11.45" customHeight="1" x14ac:dyDescent="0.2">
      <c r="A10" s="21"/>
    </row>
    <row r="11" spans="1:4" s="3" customFormat="1" ht="11.45" customHeight="1" x14ac:dyDescent="0.2">
      <c r="A11" s="25"/>
      <c r="C11" s="7"/>
    </row>
    <row r="12" spans="1:4" ht="11.45" customHeight="1" x14ac:dyDescent="0.2">
      <c r="A12" s="25"/>
    </row>
    <row r="13" spans="1:4" ht="11.45" customHeight="1" x14ac:dyDescent="0.2">
      <c r="A13" s="25"/>
    </row>
    <row r="14" spans="1:4" ht="11.45" customHeight="1" x14ac:dyDescent="0.2">
      <c r="A14" s="25"/>
    </row>
    <row r="15" spans="1:4" ht="11.45" customHeight="1" x14ac:dyDescent="0.2">
      <c r="A15" s="25"/>
    </row>
    <row r="16" spans="1:4" ht="11.45" customHeight="1" x14ac:dyDescent="0.2">
      <c r="A16" s="25"/>
      <c r="D16" s="8"/>
    </row>
    <row r="17" spans="1:1" ht="11.45" customHeight="1" x14ac:dyDescent="0.2">
      <c r="A17" s="25"/>
    </row>
    <row r="18" spans="1:1" ht="11.45" customHeight="1" x14ac:dyDescent="0.2">
      <c r="A18" s="25"/>
    </row>
    <row r="19" spans="1:1" ht="11.45" customHeight="1" x14ac:dyDescent="0.2">
      <c r="A19" s="25"/>
    </row>
    <row r="20" spans="1:1" ht="11.45" customHeight="1" x14ac:dyDescent="0.2"/>
    <row r="21" spans="1:1" ht="11.45" customHeight="1" x14ac:dyDescent="0.2">
      <c r="A21" s="88"/>
    </row>
    <row r="22" spans="1:1" ht="11.45" customHeight="1" x14ac:dyDescent="0.2">
      <c r="A22" s="21"/>
    </row>
    <row r="23" spans="1:1" ht="11.45" customHeight="1" x14ac:dyDescent="0.2">
      <c r="A23" s="5"/>
    </row>
    <row r="24" spans="1:1" ht="11.45" customHeight="1" x14ac:dyDescent="0.2">
      <c r="A24" s="7"/>
    </row>
    <row r="25" spans="1:1" ht="11.45" customHeight="1" x14ac:dyDescent="0.2">
      <c r="A25" s="7"/>
    </row>
    <row r="26" spans="1:1" ht="11.45" customHeight="1" x14ac:dyDescent="0.2"/>
    <row r="27" spans="1:1" ht="11.45" customHeight="1" x14ac:dyDescent="0.2">
      <c r="A27" s="88"/>
    </row>
    <row r="28" spans="1:1" ht="11.45" customHeight="1" x14ac:dyDescent="0.2">
      <c r="A28" s="21"/>
    </row>
    <row r="29" spans="1:1" ht="11.45" customHeight="1" x14ac:dyDescent="0.2">
      <c r="A29" s="5"/>
    </row>
    <row r="30" spans="1:1" ht="11.45" customHeight="1" x14ac:dyDescent="0.2">
      <c r="A30" s="21"/>
    </row>
    <row r="31" spans="1:1" ht="11.45" customHeight="1" x14ac:dyDescent="0.2">
      <c r="A31" s="88"/>
    </row>
    <row r="32" spans="1:1" ht="11.45" customHeight="1" x14ac:dyDescent="0.2">
      <c r="A32" s="21"/>
    </row>
    <row r="33" spans="1:1" ht="11.45" customHeight="1" x14ac:dyDescent="0.2">
      <c r="A33" s="5"/>
    </row>
    <row r="34" spans="1:1" ht="11.45" customHeight="1" x14ac:dyDescent="0.2">
      <c r="A34" s="21"/>
    </row>
    <row r="35" spans="1:1" ht="11.45" customHeight="1" x14ac:dyDescent="0.2">
      <c r="A35" s="88"/>
    </row>
    <row r="36" spans="1:1" ht="11.45" customHeight="1" x14ac:dyDescent="0.2">
      <c r="A36" s="21"/>
    </row>
    <row r="37" spans="1:1" ht="11.45" customHeight="1" x14ac:dyDescent="0.2">
      <c r="A37" s="5"/>
    </row>
    <row r="38" spans="1:1" ht="11.45" customHeight="1" x14ac:dyDescent="0.2">
      <c r="A38" s="150"/>
    </row>
    <row r="39" spans="1:1" ht="11.45" customHeight="1" x14ac:dyDescent="0.2">
      <c r="A39" s="155"/>
    </row>
    <row r="40" spans="1:1" ht="11.45" customHeight="1" x14ac:dyDescent="0.2">
      <c r="A40" s="88"/>
    </row>
    <row r="41" spans="1:1" ht="11.45" customHeight="1" x14ac:dyDescent="0.2"/>
    <row r="42" spans="1:1" ht="11.45" customHeight="1" x14ac:dyDescent="0.2">
      <c r="A42" s="5"/>
    </row>
    <row r="43" spans="1:1" ht="11.45" customHeight="1" x14ac:dyDescent="0.2"/>
    <row r="44" spans="1:1" ht="11.45" customHeight="1" x14ac:dyDescent="0.2">
      <c r="A44" s="88"/>
    </row>
    <row r="45" spans="1:1" ht="11.45" customHeight="1" x14ac:dyDescent="0.2"/>
    <row r="46" spans="1:1" ht="11.45" customHeight="1" x14ac:dyDescent="0.2">
      <c r="A46" s="4"/>
    </row>
    <row r="47" spans="1:1" ht="11.45" customHeight="1" x14ac:dyDescent="0.2">
      <c r="A47" s="150"/>
    </row>
    <row r="48" spans="1:1" ht="11.45" customHeight="1" x14ac:dyDescent="0.2"/>
    <row r="49" spans="1:1" ht="11.45" customHeight="1" x14ac:dyDescent="0.2">
      <c r="A49" s="88"/>
    </row>
    <row r="50" spans="1:1" ht="11.45" customHeight="1" x14ac:dyDescent="0.2"/>
    <row r="51" spans="1:1" ht="11.45" customHeight="1" x14ac:dyDescent="0.2">
      <c r="A51" s="5"/>
    </row>
    <row r="52" spans="1:1" ht="11.45" customHeight="1" x14ac:dyDescent="0.2"/>
    <row r="53" spans="1:1" ht="11.45" customHeight="1" x14ac:dyDescent="0.2">
      <c r="A53" s="88"/>
    </row>
    <row r="54" spans="1:1" ht="11.45" customHeight="1" x14ac:dyDescent="0.2"/>
    <row r="55" spans="1:1" ht="11.45" customHeight="1" x14ac:dyDescent="0.2">
      <c r="A55" s="5"/>
    </row>
    <row r="56" spans="1:1" ht="11.45" customHeight="1" x14ac:dyDescent="0.2"/>
    <row r="57" spans="1:1" ht="11.45" customHeight="1" x14ac:dyDescent="0.2">
      <c r="A57" s="88"/>
    </row>
    <row r="58" spans="1:1" ht="11.45" customHeight="1" x14ac:dyDescent="0.2"/>
    <row r="59" spans="1:1" ht="11.45" customHeight="1" x14ac:dyDescent="0.2">
      <c r="A59" s="4"/>
    </row>
    <row r="60" spans="1:1" ht="11.45" customHeight="1" x14ac:dyDescent="0.2"/>
    <row r="61" spans="1:1" ht="11.45" customHeight="1" x14ac:dyDescent="0.2">
      <c r="A61" s="88"/>
    </row>
    <row r="62" spans="1:1" ht="11.45" customHeight="1" x14ac:dyDescent="0.2"/>
    <row r="63" spans="1:1" ht="11.45" customHeight="1" x14ac:dyDescent="0.2">
      <c r="A63" s="5"/>
    </row>
    <row r="64" spans="1:1" ht="11.45" customHeight="1" x14ac:dyDescent="0.2"/>
    <row r="65" spans="1:1" ht="11.45" customHeight="1" x14ac:dyDescent="0.2">
      <c r="A65" s="88"/>
    </row>
    <row r="66" spans="1:1" ht="11.45" customHeight="1" x14ac:dyDescent="0.2"/>
    <row r="67" spans="1:1" ht="11.45" customHeight="1" x14ac:dyDescent="0.2">
      <c r="A67" s="5"/>
    </row>
    <row r="68" spans="1:1" ht="26.1" customHeight="1" x14ac:dyDescent="0.2">
      <c r="A68" s="4"/>
    </row>
    <row r="69" spans="1:1" ht="11.45" customHeight="1" x14ac:dyDescent="0.2"/>
    <row r="70" spans="1:1" ht="11.45" customHeight="1" x14ac:dyDescent="0.2">
      <c r="A70" s="88"/>
    </row>
    <row r="71" spans="1:1" ht="11.45" customHeight="1" x14ac:dyDescent="0.2"/>
    <row r="72" spans="1:1" ht="11.45" customHeight="1" x14ac:dyDescent="0.2">
      <c r="A72" s="5"/>
    </row>
    <row r="73" spans="1:1" ht="11.45" customHeight="1" x14ac:dyDescent="0.2"/>
    <row r="74" spans="1:1" ht="11.45" customHeight="1" x14ac:dyDescent="0.2">
      <c r="A74" s="88"/>
    </row>
    <row r="75" spans="1:1" ht="11.45" customHeight="1" x14ac:dyDescent="0.2"/>
    <row r="76" spans="1:1" ht="11.45" customHeight="1" x14ac:dyDescent="0.2">
      <c r="A76" s="5"/>
    </row>
    <row r="77" spans="1:1" ht="11.45" customHeight="1" x14ac:dyDescent="0.2">
      <c r="A77" s="4"/>
    </row>
    <row r="78" spans="1:1" ht="11.45" customHeight="1" x14ac:dyDescent="0.2"/>
    <row r="79" spans="1:1" ht="11.45" customHeight="1" x14ac:dyDescent="0.2">
      <c r="A79" s="88"/>
    </row>
    <row r="80" spans="1:1" ht="11.45" customHeight="1" x14ac:dyDescent="0.2"/>
    <row r="81" spans="1:1" ht="11.45" customHeight="1" x14ac:dyDescent="0.2">
      <c r="A81" s="5"/>
    </row>
    <row r="82" spans="1:1" ht="11.45" customHeight="1" x14ac:dyDescent="0.2"/>
    <row r="83" spans="1:1" ht="11.45" customHeight="1" x14ac:dyDescent="0.2"/>
    <row r="84" spans="1:1" ht="11.45" customHeight="1" x14ac:dyDescent="0.2"/>
    <row r="85" spans="1:1" ht="11.45" customHeight="1" x14ac:dyDescent="0.2"/>
    <row r="86" spans="1:1" ht="11.45" customHeight="1" x14ac:dyDescent="0.2"/>
    <row r="87" spans="1:1" ht="11.45" customHeight="1" x14ac:dyDescent="0.2"/>
    <row r="88" spans="1:1" ht="11.45" customHeight="1" x14ac:dyDescent="0.2"/>
    <row r="89" spans="1:1" ht="11.45" customHeight="1" x14ac:dyDescent="0.2"/>
    <row r="90" spans="1:1" ht="11.45" customHeight="1" x14ac:dyDescent="0.2"/>
    <row r="91" spans="1:1" ht="11.45" customHeight="1" x14ac:dyDescent="0.2"/>
    <row r="92" spans="1:1" ht="11.45" customHeight="1" x14ac:dyDescent="0.2"/>
    <row r="93" spans="1:1" ht="11.45" customHeight="1" x14ac:dyDescent="0.2"/>
    <row r="94" spans="1:1" ht="11.45" customHeight="1" x14ac:dyDescent="0.2"/>
    <row r="95" spans="1:1" ht="11.45" customHeight="1" x14ac:dyDescent="0.2"/>
    <row r="96" spans="1:1"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rowBreaks count="1" manualBreakCount="1">
    <brk id="67" max="16383" man="1"/>
  </rowBreaks>
  <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9"/>
  <sheetViews>
    <sheetView zoomScale="140" zoomScaleNormal="140" zoomScalePageLayoutView="140" workbookViewId="0">
      <selection activeCell="C1" sqref="C1:K1"/>
    </sheetView>
  </sheetViews>
  <sheetFormatPr baseColWidth="10" defaultRowHeight="11.25" x14ac:dyDescent="0.2"/>
  <cols>
    <col min="1" max="1" width="3.7109375" style="10" customWidth="1"/>
    <col min="2" max="2" width="5.28515625" style="10" customWidth="1"/>
    <col min="3" max="3" width="9.85546875" style="10" customWidth="1"/>
    <col min="4" max="4" width="9.42578125" style="10" customWidth="1"/>
    <col min="5" max="5" width="9" style="10" customWidth="1"/>
    <col min="6" max="6" width="8.85546875" style="10" customWidth="1"/>
    <col min="7" max="7" width="8.7109375" style="174" customWidth="1"/>
    <col min="8" max="8" width="9.85546875" style="10" customWidth="1"/>
    <col min="9" max="9" width="9.28515625" style="10" customWidth="1"/>
    <col min="10" max="10" width="8.7109375" style="10" customWidth="1"/>
    <col min="11" max="11" width="9.42578125" style="10" customWidth="1"/>
    <col min="12" max="12" width="9.7109375" style="10" customWidth="1"/>
    <col min="13" max="16384" width="11.42578125" style="10"/>
  </cols>
  <sheetData>
    <row r="1" spans="1:11" s="88" customFormat="1" ht="26.1" customHeight="1" x14ac:dyDescent="0.2">
      <c r="A1" s="431" t="s">
        <v>169</v>
      </c>
      <c r="B1" s="432"/>
      <c r="C1" s="433" t="s">
        <v>19</v>
      </c>
      <c r="D1" s="433"/>
      <c r="E1" s="433"/>
      <c r="F1" s="433"/>
      <c r="G1" s="433"/>
      <c r="H1" s="433"/>
      <c r="I1" s="433"/>
      <c r="J1" s="433"/>
      <c r="K1" s="434"/>
    </row>
    <row r="2" spans="1:11" s="52" customFormat="1" ht="39.950000000000003" customHeight="1" x14ac:dyDescent="0.2">
      <c r="A2" s="435" t="s">
        <v>170</v>
      </c>
      <c r="B2" s="436"/>
      <c r="C2" s="437" t="s">
        <v>309</v>
      </c>
      <c r="D2" s="437"/>
      <c r="E2" s="437"/>
      <c r="F2" s="437"/>
      <c r="G2" s="437"/>
      <c r="H2" s="437"/>
      <c r="I2" s="437"/>
      <c r="J2" s="437"/>
      <c r="K2" s="438"/>
    </row>
    <row r="3" spans="1:11" ht="11.45" customHeight="1" x14ac:dyDescent="0.2">
      <c r="A3" s="430" t="s">
        <v>84</v>
      </c>
      <c r="B3" s="424" t="s">
        <v>20</v>
      </c>
      <c r="C3" s="424" t="s">
        <v>333</v>
      </c>
      <c r="D3" s="424" t="s">
        <v>66</v>
      </c>
      <c r="E3" s="424" t="s">
        <v>224</v>
      </c>
      <c r="F3" s="424"/>
      <c r="G3" s="424"/>
      <c r="H3" s="424"/>
      <c r="I3" s="424"/>
      <c r="J3" s="424"/>
      <c r="K3" s="425"/>
    </row>
    <row r="4" spans="1:11" ht="11.45" customHeight="1" x14ac:dyDescent="0.2">
      <c r="A4" s="442"/>
      <c r="B4" s="424"/>
      <c r="C4" s="424"/>
      <c r="D4" s="424"/>
      <c r="E4" s="424" t="s">
        <v>31</v>
      </c>
      <c r="F4" s="424" t="s">
        <v>30</v>
      </c>
      <c r="G4" s="424"/>
      <c r="H4" s="424"/>
      <c r="I4" s="424"/>
      <c r="J4" s="424"/>
      <c r="K4" s="425"/>
    </row>
    <row r="5" spans="1:11" ht="11.45" customHeight="1" x14ac:dyDescent="0.2">
      <c r="A5" s="442"/>
      <c r="B5" s="424"/>
      <c r="C5" s="424"/>
      <c r="D5" s="424"/>
      <c r="E5" s="424"/>
      <c r="F5" s="424" t="s">
        <v>190</v>
      </c>
      <c r="G5" s="424" t="s">
        <v>191</v>
      </c>
      <c r="H5" s="467" t="s">
        <v>470</v>
      </c>
      <c r="I5" s="424" t="s">
        <v>192</v>
      </c>
      <c r="J5" s="424" t="s">
        <v>193</v>
      </c>
      <c r="K5" s="425" t="s">
        <v>332</v>
      </c>
    </row>
    <row r="6" spans="1:11" ht="11.45" customHeight="1" x14ac:dyDescent="0.2">
      <c r="A6" s="442"/>
      <c r="B6" s="424"/>
      <c r="C6" s="424"/>
      <c r="D6" s="424"/>
      <c r="E6" s="424"/>
      <c r="F6" s="424"/>
      <c r="G6" s="424"/>
      <c r="H6" s="467"/>
      <c r="I6" s="424"/>
      <c r="J6" s="424"/>
      <c r="K6" s="425"/>
    </row>
    <row r="7" spans="1:11" s="174" customFormat="1" ht="11.45" customHeight="1" x14ac:dyDescent="0.2">
      <c r="A7" s="442"/>
      <c r="B7" s="424"/>
      <c r="C7" s="424"/>
      <c r="D7" s="424"/>
      <c r="E7" s="424"/>
      <c r="F7" s="424"/>
      <c r="G7" s="424"/>
      <c r="H7" s="467"/>
      <c r="I7" s="424"/>
      <c r="J7" s="424"/>
      <c r="K7" s="425"/>
    </row>
    <row r="8" spans="1:11" s="174" customFormat="1" ht="11.45" customHeight="1" x14ac:dyDescent="0.2">
      <c r="A8" s="442"/>
      <c r="B8" s="424"/>
      <c r="C8" s="424"/>
      <c r="D8" s="424"/>
      <c r="E8" s="424"/>
      <c r="F8" s="424"/>
      <c r="G8" s="424"/>
      <c r="H8" s="467"/>
      <c r="I8" s="424"/>
      <c r="J8" s="424"/>
      <c r="K8" s="425"/>
    </row>
    <row r="9" spans="1:11" ht="11.45" customHeight="1" x14ac:dyDescent="0.2">
      <c r="A9" s="442"/>
      <c r="B9" s="424"/>
      <c r="C9" s="424"/>
      <c r="D9" s="424"/>
      <c r="E9" s="424"/>
      <c r="F9" s="424"/>
      <c r="G9" s="424"/>
      <c r="H9" s="467"/>
      <c r="I9" s="424"/>
      <c r="J9" s="424"/>
      <c r="K9" s="425"/>
    </row>
    <row r="10" spans="1:11" ht="11.45" customHeight="1" x14ac:dyDescent="0.2">
      <c r="A10" s="442"/>
      <c r="B10" s="424"/>
      <c r="C10" s="424"/>
      <c r="D10" s="424"/>
      <c r="E10" s="424"/>
      <c r="F10" s="424"/>
      <c r="G10" s="424"/>
      <c r="H10" s="467"/>
      <c r="I10" s="424"/>
      <c r="J10" s="424"/>
      <c r="K10" s="425"/>
    </row>
    <row r="11" spans="1:11" ht="11.45" customHeight="1" x14ac:dyDescent="0.2">
      <c r="A11" s="442"/>
      <c r="B11" s="424"/>
      <c r="C11" s="424"/>
      <c r="D11" s="424"/>
      <c r="E11" s="424"/>
      <c r="F11" s="424"/>
      <c r="G11" s="424"/>
      <c r="H11" s="467"/>
      <c r="I11" s="424"/>
      <c r="J11" s="424"/>
      <c r="K11" s="425"/>
    </row>
    <row r="12" spans="1:11" ht="11.45" customHeight="1" x14ac:dyDescent="0.2">
      <c r="A12" s="442"/>
      <c r="B12" s="424"/>
      <c r="C12" s="424"/>
      <c r="D12" s="424"/>
      <c r="E12" s="424"/>
      <c r="F12" s="424"/>
      <c r="G12" s="424"/>
      <c r="H12" s="467"/>
      <c r="I12" s="424"/>
      <c r="J12" s="424"/>
      <c r="K12" s="425"/>
    </row>
    <row r="13" spans="1:11" ht="11.45" customHeight="1" x14ac:dyDescent="0.2">
      <c r="A13" s="442"/>
      <c r="B13" s="424"/>
      <c r="C13" s="424" t="s">
        <v>69</v>
      </c>
      <c r="D13" s="424"/>
      <c r="E13" s="424"/>
      <c r="F13" s="424"/>
      <c r="G13" s="424"/>
      <c r="H13" s="424"/>
      <c r="I13" s="424"/>
      <c r="J13" s="424"/>
      <c r="K13" s="425"/>
    </row>
    <row r="14" spans="1:11" s="33" customFormat="1" ht="11.45" customHeight="1" x14ac:dyDescent="0.2">
      <c r="A14" s="215">
        <v>1</v>
      </c>
      <c r="B14" s="100">
        <v>2</v>
      </c>
      <c r="C14" s="279">
        <v>3</v>
      </c>
      <c r="D14" s="279">
        <v>4</v>
      </c>
      <c r="E14" s="279">
        <v>5</v>
      </c>
      <c r="F14" s="279">
        <v>6</v>
      </c>
      <c r="G14" s="279">
        <v>7</v>
      </c>
      <c r="H14" s="279">
        <v>8</v>
      </c>
      <c r="I14" s="279">
        <v>9</v>
      </c>
      <c r="J14" s="279">
        <v>10</v>
      </c>
      <c r="K14" s="127">
        <v>11</v>
      </c>
    </row>
    <row r="15" spans="1:11" s="33" customFormat="1" ht="11.45" customHeight="1" x14ac:dyDescent="0.2">
      <c r="A15" s="32"/>
      <c r="B15" s="167"/>
      <c r="C15" s="221"/>
      <c r="D15" s="192"/>
      <c r="E15" s="192"/>
      <c r="F15" s="192"/>
      <c r="G15" s="192"/>
      <c r="H15" s="192"/>
      <c r="I15" s="192"/>
      <c r="J15" s="192"/>
      <c r="K15" s="192"/>
    </row>
    <row r="16" spans="1:11" ht="11.45" customHeight="1" x14ac:dyDescent="0.2">
      <c r="A16" s="171">
        <f>IF(D16&lt;&gt;"",COUNTA($D$16:D16),"")</f>
        <v>1</v>
      </c>
      <c r="B16" s="206">
        <v>2005</v>
      </c>
      <c r="C16" s="222">
        <v>335655</v>
      </c>
      <c r="D16" s="192">
        <v>40114</v>
      </c>
      <c r="E16" s="192">
        <v>295541</v>
      </c>
      <c r="F16" s="192">
        <v>9319</v>
      </c>
      <c r="G16" s="192">
        <v>47650</v>
      </c>
      <c r="H16" s="192">
        <v>19290</v>
      </c>
      <c r="I16" s="192">
        <v>185469</v>
      </c>
      <c r="J16" s="192">
        <v>24678</v>
      </c>
      <c r="K16" s="192">
        <v>9135</v>
      </c>
    </row>
    <row r="17" spans="1:11" ht="11.45" customHeight="1" x14ac:dyDescent="0.2">
      <c r="A17" s="171">
        <f>IF(D17&lt;&gt;"",COUNTA($D$16:D17),"")</f>
        <v>2</v>
      </c>
      <c r="B17" s="206">
        <v>2010</v>
      </c>
      <c r="C17" s="222">
        <v>402367</v>
      </c>
      <c r="D17" s="192">
        <v>35475</v>
      </c>
      <c r="E17" s="192">
        <v>366892</v>
      </c>
      <c r="F17" s="192">
        <v>24285</v>
      </c>
      <c r="G17" s="192">
        <v>71767</v>
      </c>
      <c r="H17" s="192">
        <v>9979</v>
      </c>
      <c r="I17" s="192">
        <v>220397</v>
      </c>
      <c r="J17" s="192">
        <v>35913</v>
      </c>
      <c r="K17" s="192">
        <v>4551</v>
      </c>
    </row>
    <row r="18" spans="1:11" s="174" customFormat="1" ht="11.45" customHeight="1" x14ac:dyDescent="0.2">
      <c r="A18" s="171">
        <f>IF(D18&lt;&gt;"",COUNTA($D$16:D18),"")</f>
        <v>3</v>
      </c>
      <c r="B18" s="206">
        <v>2015</v>
      </c>
      <c r="C18" s="222">
        <v>523928</v>
      </c>
      <c r="D18" s="192">
        <v>41037</v>
      </c>
      <c r="E18" s="192">
        <v>482891</v>
      </c>
      <c r="F18" s="192">
        <v>30953</v>
      </c>
      <c r="G18" s="192">
        <v>112663</v>
      </c>
      <c r="H18" s="192">
        <v>9859</v>
      </c>
      <c r="I18" s="192">
        <v>276351</v>
      </c>
      <c r="J18" s="192">
        <v>47919</v>
      </c>
      <c r="K18" s="192">
        <v>5145</v>
      </c>
    </row>
    <row r="19" spans="1:11" ht="11.45" customHeight="1" x14ac:dyDescent="0.2">
      <c r="A19" s="171">
        <f>IF(D19&lt;&gt;"",COUNTA($D$16:D19),"")</f>
        <v>4</v>
      </c>
      <c r="B19" s="206">
        <v>2017</v>
      </c>
      <c r="C19" s="222">
        <v>424853</v>
      </c>
      <c r="D19" s="192">
        <v>29539</v>
      </c>
      <c r="E19" s="192">
        <v>395315</v>
      </c>
      <c r="F19" s="192">
        <v>31474</v>
      </c>
      <c r="G19" s="192" t="s">
        <v>11</v>
      </c>
      <c r="H19" s="192">
        <v>9221</v>
      </c>
      <c r="I19" s="192">
        <v>303389</v>
      </c>
      <c r="J19" s="192">
        <v>45231</v>
      </c>
      <c r="K19" s="192">
        <v>5999</v>
      </c>
    </row>
    <row r="20" spans="1:11" s="174" customFormat="1" ht="11.45" customHeight="1" x14ac:dyDescent="0.2">
      <c r="A20" s="171">
        <f>IF(D20&lt;&gt;"",COUNTA($D$16:D20),"")</f>
        <v>5</v>
      </c>
      <c r="B20" s="206">
        <v>2018</v>
      </c>
      <c r="C20" s="222">
        <v>447154</v>
      </c>
      <c r="D20" s="192">
        <v>30761</v>
      </c>
      <c r="E20" s="192">
        <v>416393</v>
      </c>
      <c r="F20" s="192">
        <v>30682</v>
      </c>
      <c r="G20" s="192" t="s">
        <v>11</v>
      </c>
      <c r="H20" s="192">
        <v>11768</v>
      </c>
      <c r="I20" s="192">
        <v>318973</v>
      </c>
      <c r="J20" s="192">
        <v>48685</v>
      </c>
      <c r="K20" s="192">
        <v>6286</v>
      </c>
    </row>
    <row r="21" spans="1:11" s="174" customFormat="1" ht="11.45" customHeight="1" x14ac:dyDescent="0.2">
      <c r="A21" s="171">
        <f>IF(D21&lt;&gt;"",COUNTA($D$16:D21),"")</f>
        <v>6</v>
      </c>
      <c r="B21" s="206">
        <v>2019</v>
      </c>
      <c r="C21" s="222">
        <v>469928</v>
      </c>
      <c r="D21" s="192">
        <v>32682</v>
      </c>
      <c r="E21" s="192">
        <v>437246</v>
      </c>
      <c r="F21" s="192">
        <v>31558</v>
      </c>
      <c r="G21" s="192" t="s">
        <v>11</v>
      </c>
      <c r="H21" s="192">
        <v>11067</v>
      </c>
      <c r="I21" s="192">
        <v>331964</v>
      </c>
      <c r="J21" s="192">
        <v>55573</v>
      </c>
      <c r="K21" s="192">
        <v>7085</v>
      </c>
    </row>
    <row r="22" spans="1:11" ht="11.45" customHeight="1" x14ac:dyDescent="0.2">
      <c r="B22" s="9"/>
    </row>
    <row r="23" spans="1:11" s="174" customFormat="1" ht="11.45" customHeight="1" x14ac:dyDescent="0.2">
      <c r="B23" s="9"/>
    </row>
    <row r="24" spans="1:11" s="174" customFormat="1" ht="11.45" customHeight="1" x14ac:dyDescent="0.2">
      <c r="B24" s="9"/>
    </row>
    <row r="25" spans="1:11" s="174" customFormat="1" ht="11.45" customHeight="1" x14ac:dyDescent="0.2">
      <c r="B25" s="9"/>
    </row>
    <row r="26" spans="1:11" s="174" customFormat="1" ht="11.45" customHeight="1" x14ac:dyDescent="0.2">
      <c r="B26" s="9"/>
    </row>
    <row r="27" spans="1:11" s="174" customFormat="1" ht="11.45" customHeight="1" x14ac:dyDescent="0.2">
      <c r="B27" s="9"/>
    </row>
    <row r="28" spans="1:11" ht="11.45" customHeight="1" x14ac:dyDescent="0.2">
      <c r="B28" s="9"/>
    </row>
    <row r="29" spans="1:11" ht="11.45" customHeight="1" x14ac:dyDescent="0.2"/>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sheetData>
  <mergeCells count="18">
    <mergeCell ref="F5:F12"/>
    <mergeCell ref="G5:G12"/>
    <mergeCell ref="A1:B1"/>
    <mergeCell ref="A2:B2"/>
    <mergeCell ref="C1:K1"/>
    <mergeCell ref="C2:K2"/>
    <mergeCell ref="A3:A13"/>
    <mergeCell ref="I5:I12"/>
    <mergeCell ref="J5:J12"/>
    <mergeCell ref="H5:H12"/>
    <mergeCell ref="C13:K13"/>
    <mergeCell ref="K5:K12"/>
    <mergeCell ref="B3:B13"/>
    <mergeCell ref="C3:C12"/>
    <mergeCell ref="D3:D12"/>
    <mergeCell ref="E3:K3"/>
    <mergeCell ref="E4:E12"/>
    <mergeCell ref="F4:K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drawing r:id="rId2"/>
  <legacyDrawing r:id="rId3"/>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9"/>
  <sheetViews>
    <sheetView zoomScale="140" zoomScaleNormal="140" workbookViewId="0">
      <pane xSplit="2" ySplit="11" topLeftCell="C12" activePane="bottomRight" state="frozen"/>
      <selection activeCell="A2" sqref="A2:B2"/>
      <selection pane="topRight" activeCell="A2" sqref="A2:B2"/>
      <selection pane="bottomLeft" activeCell="A2" sqref="A2:B2"/>
      <selection pane="bottomRight" activeCell="C12" sqref="C12"/>
    </sheetView>
  </sheetViews>
  <sheetFormatPr baseColWidth="10" defaultRowHeight="11.25" x14ac:dyDescent="0.2"/>
  <cols>
    <col min="1" max="1" width="3.42578125" style="10" customWidth="1"/>
    <col min="2" max="2" width="30.28515625" style="10" customWidth="1"/>
    <col min="3" max="9" width="9.7109375" style="10" customWidth="1"/>
    <col min="10" max="16384" width="11.42578125" style="10"/>
  </cols>
  <sheetData>
    <row r="1" spans="1:9" s="11" customFormat="1" ht="26.1" customHeight="1" x14ac:dyDescent="0.2">
      <c r="A1" s="431" t="s">
        <v>169</v>
      </c>
      <c r="B1" s="432"/>
      <c r="C1" s="461" t="s">
        <v>194</v>
      </c>
      <c r="D1" s="433"/>
      <c r="E1" s="433"/>
      <c r="F1" s="433"/>
      <c r="G1" s="433"/>
      <c r="H1" s="434"/>
      <c r="I1" s="4"/>
    </row>
    <row r="2" spans="1:9" ht="39.950000000000003" customHeight="1" x14ac:dyDescent="0.2">
      <c r="A2" s="435" t="s">
        <v>182</v>
      </c>
      <c r="B2" s="436"/>
      <c r="C2" s="457" t="s">
        <v>535</v>
      </c>
      <c r="D2" s="457"/>
      <c r="E2" s="457"/>
      <c r="F2" s="457"/>
      <c r="G2" s="457"/>
      <c r="H2" s="458"/>
      <c r="I2" s="52"/>
    </row>
    <row r="3" spans="1:9" ht="11.45" customHeight="1" x14ac:dyDescent="0.2">
      <c r="A3" s="430" t="s">
        <v>84</v>
      </c>
      <c r="B3" s="424" t="s">
        <v>58</v>
      </c>
      <c r="C3" s="424" t="s">
        <v>195</v>
      </c>
      <c r="D3" s="424" t="s">
        <v>66</v>
      </c>
      <c r="E3" s="424" t="s">
        <v>32</v>
      </c>
      <c r="F3" s="424"/>
      <c r="G3" s="424"/>
      <c r="H3" s="425" t="s">
        <v>68</v>
      </c>
      <c r="I3" s="12"/>
    </row>
    <row r="4" spans="1:9" ht="11.45" customHeight="1" x14ac:dyDescent="0.2">
      <c r="A4" s="442"/>
      <c r="B4" s="424"/>
      <c r="C4" s="424"/>
      <c r="D4" s="424"/>
      <c r="E4" s="424" t="s">
        <v>196</v>
      </c>
      <c r="F4" s="424" t="s">
        <v>197</v>
      </c>
      <c r="G4" s="424" t="s">
        <v>198</v>
      </c>
      <c r="H4" s="425"/>
      <c r="I4" s="12"/>
    </row>
    <row r="5" spans="1:9" ht="11.45" customHeight="1" x14ac:dyDescent="0.2">
      <c r="A5" s="442"/>
      <c r="B5" s="424"/>
      <c r="C5" s="424"/>
      <c r="D5" s="424"/>
      <c r="E5" s="424"/>
      <c r="F5" s="424"/>
      <c r="G5" s="424"/>
      <c r="H5" s="425"/>
      <c r="I5" s="12"/>
    </row>
    <row r="6" spans="1:9" ht="11.45" customHeight="1" x14ac:dyDescent="0.2">
      <c r="A6" s="442"/>
      <c r="B6" s="424"/>
      <c r="C6" s="424"/>
      <c r="D6" s="424"/>
      <c r="E6" s="424"/>
      <c r="F6" s="424"/>
      <c r="G6" s="424"/>
      <c r="H6" s="425"/>
      <c r="I6" s="12"/>
    </row>
    <row r="7" spans="1:9" ht="11.45" customHeight="1" x14ac:dyDescent="0.2">
      <c r="A7" s="442"/>
      <c r="B7" s="424"/>
      <c r="C7" s="424"/>
      <c r="D7" s="424"/>
      <c r="E7" s="424"/>
      <c r="F7" s="424"/>
      <c r="G7" s="424"/>
      <c r="H7" s="425"/>
      <c r="I7" s="12"/>
    </row>
    <row r="8" spans="1:9" ht="11.45" customHeight="1" x14ac:dyDescent="0.2">
      <c r="A8" s="442"/>
      <c r="B8" s="424"/>
      <c r="C8" s="424"/>
      <c r="D8" s="424"/>
      <c r="E8" s="424"/>
      <c r="F8" s="424"/>
      <c r="G8" s="424"/>
      <c r="H8" s="425"/>
      <c r="I8" s="12"/>
    </row>
    <row r="9" spans="1:9" ht="11.45" customHeight="1" x14ac:dyDescent="0.2">
      <c r="A9" s="442"/>
      <c r="B9" s="424"/>
      <c r="C9" s="424"/>
      <c r="D9" s="424"/>
      <c r="E9" s="424"/>
      <c r="F9" s="424"/>
      <c r="G9" s="424"/>
      <c r="H9" s="425"/>
      <c r="I9" s="12"/>
    </row>
    <row r="10" spans="1:9" ht="11.45" customHeight="1" x14ac:dyDescent="0.2">
      <c r="A10" s="442"/>
      <c r="B10" s="424"/>
      <c r="C10" s="424" t="s">
        <v>72</v>
      </c>
      <c r="D10" s="424"/>
      <c r="E10" s="424"/>
      <c r="F10" s="424"/>
      <c r="G10" s="424"/>
      <c r="H10" s="425"/>
      <c r="I10" s="12"/>
    </row>
    <row r="11" spans="1:9" s="24" customFormat="1" ht="11.45" customHeight="1" x14ac:dyDescent="0.15">
      <c r="A11" s="36">
        <v>1</v>
      </c>
      <c r="B11" s="177">
        <v>2</v>
      </c>
      <c r="C11" s="177">
        <v>3</v>
      </c>
      <c r="D11" s="177">
        <v>4</v>
      </c>
      <c r="E11" s="177">
        <v>5</v>
      </c>
      <c r="F11" s="177">
        <v>6</v>
      </c>
      <c r="G11" s="177">
        <v>7</v>
      </c>
      <c r="H11" s="127">
        <v>8</v>
      </c>
      <c r="I11" s="53"/>
    </row>
    <row r="12" spans="1:9" ht="11.45" customHeight="1" x14ac:dyDescent="0.2">
      <c r="B12" s="159"/>
      <c r="C12" s="223"/>
      <c r="D12" s="140"/>
      <c r="E12" s="140"/>
      <c r="F12" s="140"/>
      <c r="G12" s="140"/>
      <c r="H12" s="140"/>
    </row>
    <row r="13" spans="1:9" s="37" customFormat="1" ht="11.45" customHeight="1" x14ac:dyDescent="0.2">
      <c r="A13" s="171">
        <f>IF(D13&lt;&gt;"",COUNTA($D13:D$13),"")</f>
        <v>1</v>
      </c>
      <c r="B13" s="229" t="s">
        <v>471</v>
      </c>
      <c r="C13" s="348">
        <v>469928</v>
      </c>
      <c r="D13" s="348">
        <v>32862</v>
      </c>
      <c r="E13" s="348">
        <v>3198</v>
      </c>
      <c r="F13" s="348">
        <v>26905</v>
      </c>
      <c r="G13" s="348">
        <v>2579</v>
      </c>
      <c r="H13" s="348">
        <v>437246</v>
      </c>
    </row>
    <row r="14" spans="1:9" s="37" customFormat="1" ht="11.45" customHeight="1" x14ac:dyDescent="0.2">
      <c r="A14" s="171" t="str">
        <f>IF(D14&lt;&gt;"",COUNTA($D$13:D14),"")</f>
        <v/>
      </c>
      <c r="B14" s="229"/>
      <c r="C14" s="348"/>
      <c r="D14" s="348"/>
      <c r="E14" s="348"/>
      <c r="F14" s="348"/>
      <c r="G14" s="348"/>
      <c r="H14" s="348"/>
    </row>
    <row r="15" spans="1:9" ht="11.45" customHeight="1" x14ac:dyDescent="0.2">
      <c r="A15" s="171">
        <f>IF(D15&lt;&gt;"",COUNTA($D$13:D15),"")</f>
        <v>2</v>
      </c>
      <c r="B15" s="230" t="s">
        <v>407</v>
      </c>
      <c r="C15" s="349">
        <v>36248</v>
      </c>
      <c r="D15" s="349">
        <v>4690</v>
      </c>
      <c r="E15" s="349">
        <v>368</v>
      </c>
      <c r="F15" s="349">
        <v>3843</v>
      </c>
      <c r="G15" s="349">
        <v>479</v>
      </c>
      <c r="H15" s="349">
        <v>31558</v>
      </c>
    </row>
    <row r="16" spans="1:9" ht="22.5" customHeight="1" x14ac:dyDescent="0.2">
      <c r="A16" s="171">
        <f>IF(D16&lt;&gt;"",COUNTA($D$13:D16),"")</f>
        <v>3</v>
      </c>
      <c r="B16" s="230" t="s">
        <v>408</v>
      </c>
      <c r="C16" s="349">
        <v>357094</v>
      </c>
      <c r="D16" s="349">
        <v>25130</v>
      </c>
      <c r="E16" s="349">
        <v>2432</v>
      </c>
      <c r="F16" s="349">
        <v>21272</v>
      </c>
      <c r="G16" s="349">
        <v>1426</v>
      </c>
      <c r="H16" s="349">
        <v>331964</v>
      </c>
    </row>
    <row r="17" spans="1:9" ht="11.45" customHeight="1" x14ac:dyDescent="0.2">
      <c r="A17" s="171">
        <f>IF(D17&lt;&gt;"",COUNTA($D$13:D17),"")</f>
        <v>4</v>
      </c>
      <c r="B17" s="230" t="s">
        <v>409</v>
      </c>
      <c r="C17" s="349">
        <v>58162</v>
      </c>
      <c r="D17" s="349">
        <v>2589</v>
      </c>
      <c r="E17" s="349">
        <v>392</v>
      </c>
      <c r="F17" s="349">
        <v>1578</v>
      </c>
      <c r="G17" s="349">
        <v>619</v>
      </c>
      <c r="H17" s="349">
        <v>55573</v>
      </c>
    </row>
    <row r="18" spans="1:9" s="16" customFormat="1" ht="33.950000000000003" customHeight="1" x14ac:dyDescent="0.2">
      <c r="A18" s="171">
        <f>IF(D18&lt;&gt;"",COUNTA($D$13:D18),"")</f>
        <v>5</v>
      </c>
      <c r="B18" s="230" t="s">
        <v>410</v>
      </c>
      <c r="C18" s="349">
        <v>7245</v>
      </c>
      <c r="D18" s="349">
        <v>160</v>
      </c>
      <c r="E18" s="349">
        <v>5</v>
      </c>
      <c r="F18" s="349">
        <v>109</v>
      </c>
      <c r="G18" s="349">
        <v>46</v>
      </c>
      <c r="H18" s="349">
        <v>7085</v>
      </c>
    </row>
    <row r="19" spans="1:9" s="16" customFormat="1" ht="33.950000000000003" customHeight="1" x14ac:dyDescent="0.2">
      <c r="A19" s="171">
        <f>IF(D19&lt;&gt;"",COUNTA($D$13:D19),"")</f>
        <v>6</v>
      </c>
      <c r="B19" s="230" t="s">
        <v>542</v>
      </c>
      <c r="C19" s="349">
        <v>11180</v>
      </c>
      <c r="D19" s="349">
        <v>113</v>
      </c>
      <c r="E19" s="349">
        <v>0</v>
      </c>
      <c r="F19" s="349">
        <v>102</v>
      </c>
      <c r="G19" s="349">
        <v>9</v>
      </c>
      <c r="H19" s="349">
        <v>11067</v>
      </c>
      <c r="I19" s="387"/>
    </row>
    <row r="20" spans="1:9" ht="24.95" customHeight="1" x14ac:dyDescent="0.2">
      <c r="A20" s="171" t="str">
        <f>IF(D20&lt;&gt;"",COUNTA($D$13:D20),"")</f>
        <v/>
      </c>
      <c r="B20" s="230"/>
      <c r="C20" s="497" t="s">
        <v>38</v>
      </c>
      <c r="D20" s="497"/>
      <c r="E20" s="497"/>
      <c r="F20" s="497"/>
      <c r="G20" s="497"/>
      <c r="H20" s="497"/>
    </row>
    <row r="21" spans="1:9" s="174" customFormat="1" ht="11.45" customHeight="1" x14ac:dyDescent="0.2">
      <c r="A21" s="171">
        <f>IF(D21&lt;&gt;"",COUNTA($D$13:D21),"")</f>
        <v>7</v>
      </c>
      <c r="B21" s="229" t="s">
        <v>472</v>
      </c>
      <c r="C21" s="348">
        <v>101650</v>
      </c>
      <c r="D21" s="348">
        <v>3166</v>
      </c>
      <c r="E21" s="348">
        <v>939</v>
      </c>
      <c r="F21" s="348">
        <v>1575</v>
      </c>
      <c r="G21" s="348">
        <v>652</v>
      </c>
      <c r="H21" s="348">
        <v>98484</v>
      </c>
    </row>
    <row r="22" spans="1:9" s="174" customFormat="1" ht="11.45" customHeight="1" x14ac:dyDescent="0.2">
      <c r="A22" s="171" t="str">
        <f>IF(D22&lt;&gt;"",COUNTA($D$13:D22),"")</f>
        <v/>
      </c>
      <c r="B22" s="229"/>
      <c r="C22" s="348"/>
      <c r="D22" s="348"/>
      <c r="E22" s="348"/>
      <c r="F22" s="348"/>
      <c r="G22" s="348"/>
      <c r="H22" s="348"/>
    </row>
    <row r="23" spans="1:9" s="16" customFormat="1" ht="11.45" customHeight="1" x14ac:dyDescent="0.2">
      <c r="A23" s="171">
        <f>IF(D23&lt;&gt;"",COUNTA($D$13:D23),"")</f>
        <v>8</v>
      </c>
      <c r="B23" s="230" t="s">
        <v>407</v>
      </c>
      <c r="C23" s="349">
        <v>18189</v>
      </c>
      <c r="D23" s="349">
        <v>1364</v>
      </c>
      <c r="E23" s="349">
        <v>257</v>
      </c>
      <c r="F23" s="349">
        <v>828</v>
      </c>
      <c r="G23" s="349">
        <v>279</v>
      </c>
      <c r="H23" s="349">
        <v>16824</v>
      </c>
    </row>
    <row r="24" spans="1:9" s="16" customFormat="1" ht="22.5" customHeight="1" x14ac:dyDescent="0.2">
      <c r="A24" s="171">
        <f>IF(D24&lt;&gt;"",COUNTA($D$13:D24),"")</f>
        <v>9</v>
      </c>
      <c r="B24" s="230" t="s">
        <v>408</v>
      </c>
      <c r="C24" s="349">
        <v>64647</v>
      </c>
      <c r="D24" s="349">
        <v>1300</v>
      </c>
      <c r="E24" s="349">
        <v>643</v>
      </c>
      <c r="F24" s="349">
        <v>401</v>
      </c>
      <c r="G24" s="349">
        <v>257</v>
      </c>
      <c r="H24" s="349">
        <v>63347</v>
      </c>
    </row>
    <row r="25" spans="1:9" s="16" customFormat="1" ht="11.45" customHeight="1" x14ac:dyDescent="0.2">
      <c r="A25" s="171">
        <f>IF(D25&lt;&gt;"",COUNTA($D$13:D25),"")</f>
        <v>10</v>
      </c>
      <c r="B25" s="230" t="s">
        <v>409</v>
      </c>
      <c r="C25" s="349">
        <v>13368</v>
      </c>
      <c r="D25" s="349">
        <v>425</v>
      </c>
      <c r="E25" s="349">
        <v>36</v>
      </c>
      <c r="F25" s="349">
        <v>314</v>
      </c>
      <c r="G25" s="349">
        <v>75</v>
      </c>
      <c r="H25" s="349">
        <v>12943</v>
      </c>
    </row>
    <row r="26" spans="1:9" s="16" customFormat="1" ht="33.950000000000003" customHeight="1" x14ac:dyDescent="0.2">
      <c r="A26" s="171">
        <f>IF(D26&lt;&gt;"",COUNTA($D$13:D26),"")</f>
        <v>11</v>
      </c>
      <c r="B26" s="230" t="s">
        <v>410</v>
      </c>
      <c r="C26" s="349">
        <v>5446</v>
      </c>
      <c r="D26" s="349">
        <v>77</v>
      </c>
      <c r="E26" s="349">
        <v>3</v>
      </c>
      <c r="F26" s="349">
        <v>32</v>
      </c>
      <c r="G26" s="349">
        <v>41</v>
      </c>
      <c r="H26" s="349">
        <v>5369</v>
      </c>
    </row>
    <row r="27" spans="1:9" ht="24.95" customHeight="1" x14ac:dyDescent="0.2">
      <c r="A27" s="171" t="str">
        <f>IF(D27&lt;&gt;"",COUNTA($D$13:D27),"")</f>
        <v/>
      </c>
      <c r="B27" s="230"/>
      <c r="C27" s="496" t="s">
        <v>39</v>
      </c>
      <c r="D27" s="497"/>
      <c r="E27" s="497"/>
      <c r="F27" s="497"/>
      <c r="G27" s="497"/>
      <c r="H27" s="497"/>
    </row>
    <row r="28" spans="1:9" s="174" customFormat="1" ht="11.45" customHeight="1" x14ac:dyDescent="0.2">
      <c r="A28" s="171">
        <f>IF(D28&lt;&gt;"",COUNTA($D$13:D28),"")</f>
        <v>12</v>
      </c>
      <c r="B28" s="229" t="s">
        <v>472</v>
      </c>
      <c r="C28" s="348">
        <v>357099</v>
      </c>
      <c r="D28" s="348">
        <v>29403</v>
      </c>
      <c r="E28" s="348">
        <v>2258</v>
      </c>
      <c r="F28" s="383">
        <v>25227</v>
      </c>
      <c r="G28" s="348">
        <v>1918</v>
      </c>
      <c r="H28" s="348">
        <v>327695</v>
      </c>
    </row>
    <row r="29" spans="1:9" s="174" customFormat="1" ht="11.45" customHeight="1" x14ac:dyDescent="0.2">
      <c r="A29" s="171" t="str">
        <f>IF(D29&lt;&gt;"",COUNTA($D$13:D29),"")</f>
        <v/>
      </c>
      <c r="B29" s="229"/>
      <c r="C29" s="348"/>
      <c r="D29" s="348"/>
      <c r="E29" s="348"/>
      <c r="F29" s="348"/>
      <c r="G29" s="348"/>
      <c r="H29" s="348"/>
    </row>
    <row r="30" spans="1:9" ht="11.45" customHeight="1" x14ac:dyDescent="0.2">
      <c r="A30" s="171">
        <f>IF(D30&lt;&gt;"",COUNTA($D$13:D30),"")</f>
        <v>13</v>
      </c>
      <c r="B30" s="230" t="s">
        <v>407</v>
      </c>
      <c r="C30" s="349">
        <v>18060</v>
      </c>
      <c r="D30" s="349">
        <v>3326</v>
      </c>
      <c r="E30" s="349">
        <v>111</v>
      </c>
      <c r="F30" s="349">
        <v>3015</v>
      </c>
      <c r="G30" s="349">
        <v>200</v>
      </c>
      <c r="H30" s="349">
        <v>14734</v>
      </c>
    </row>
    <row r="31" spans="1:9" ht="22.5" customHeight="1" x14ac:dyDescent="0.2">
      <c r="A31" s="171">
        <f>IF(D31&lt;&gt;"",COUNTA($D$13:D31),"")</f>
        <v>14</v>
      </c>
      <c r="B31" s="230" t="s">
        <v>408</v>
      </c>
      <c r="C31" s="349">
        <v>292447</v>
      </c>
      <c r="D31" s="349">
        <v>23830</v>
      </c>
      <c r="E31" s="349">
        <v>1789</v>
      </c>
      <c r="F31" s="349">
        <v>20871</v>
      </c>
      <c r="G31" s="349">
        <v>1170</v>
      </c>
      <c r="H31" s="349">
        <v>268617</v>
      </c>
    </row>
    <row r="32" spans="1:9" ht="11.45" customHeight="1" x14ac:dyDescent="0.2">
      <c r="A32" s="171">
        <f>IF(D32&lt;&gt;"",COUNTA($D$13:D32),"")</f>
        <v>15</v>
      </c>
      <c r="B32" s="230" t="s">
        <v>409</v>
      </c>
      <c r="C32" s="349">
        <v>44794</v>
      </c>
      <c r="D32" s="349">
        <v>2164</v>
      </c>
      <c r="E32" s="349">
        <v>356</v>
      </c>
      <c r="F32" s="349">
        <v>1264</v>
      </c>
      <c r="G32" s="349">
        <v>544</v>
      </c>
      <c r="H32" s="349">
        <v>42630</v>
      </c>
    </row>
    <row r="33" spans="1:8" s="16" customFormat="1" ht="33.950000000000003" customHeight="1" x14ac:dyDescent="0.2">
      <c r="A33" s="171">
        <f>IF(D33&lt;&gt;"",COUNTA($D$13:D33),"")</f>
        <v>16</v>
      </c>
      <c r="B33" s="230" t="s">
        <v>410</v>
      </c>
      <c r="C33" s="349">
        <v>1799</v>
      </c>
      <c r="D33" s="349">
        <v>83</v>
      </c>
      <c r="E33" s="349">
        <v>2</v>
      </c>
      <c r="F33" s="349">
        <v>77</v>
      </c>
      <c r="G33" s="349">
        <v>5</v>
      </c>
      <c r="H33" s="349">
        <v>1715</v>
      </c>
    </row>
    <row r="34" spans="1:8" ht="11.45" customHeight="1" x14ac:dyDescent="0.2">
      <c r="B34" s="9"/>
    </row>
    <row r="35" spans="1:8" ht="11.45" customHeight="1" x14ac:dyDescent="0.2">
      <c r="B35" s="9"/>
    </row>
    <row r="36" spans="1:8" ht="11.45" customHeight="1" x14ac:dyDescent="0.2">
      <c r="B36" s="9"/>
      <c r="C36" s="146"/>
      <c r="D36" s="146"/>
      <c r="E36" s="146"/>
      <c r="F36" s="146"/>
      <c r="G36" s="146"/>
      <c r="H36" s="146"/>
    </row>
    <row r="37" spans="1:8" ht="11.45" customHeight="1" x14ac:dyDescent="0.2">
      <c r="B37" s="9"/>
      <c r="C37" s="146"/>
      <c r="D37" s="146"/>
      <c r="E37" s="146"/>
      <c r="F37" s="146"/>
      <c r="G37" s="146"/>
      <c r="H37" s="146"/>
    </row>
    <row r="38" spans="1:8" ht="11.45" customHeight="1" x14ac:dyDescent="0.2">
      <c r="C38" s="146"/>
      <c r="D38" s="146"/>
      <c r="E38" s="146"/>
      <c r="F38" s="146"/>
      <c r="G38" s="146"/>
      <c r="H38" s="146"/>
    </row>
    <row r="39" spans="1:8" ht="11.45" customHeight="1" x14ac:dyDescent="0.2">
      <c r="C39" s="146"/>
      <c r="D39" s="146"/>
      <c r="E39" s="146"/>
      <c r="F39" s="146"/>
      <c r="G39" s="146"/>
      <c r="H39" s="146"/>
    </row>
    <row r="40" spans="1:8" ht="11.45" customHeight="1" x14ac:dyDescent="0.2">
      <c r="C40" s="146"/>
      <c r="D40" s="146"/>
      <c r="E40" s="146"/>
      <c r="F40" s="146"/>
      <c r="G40" s="146"/>
      <c r="H40" s="146"/>
    </row>
    <row r="41" spans="1:8" ht="11.45" customHeight="1" x14ac:dyDescent="0.2">
      <c r="C41" s="146"/>
      <c r="D41" s="146"/>
      <c r="E41" s="146"/>
      <c r="F41" s="146"/>
      <c r="G41" s="146"/>
      <c r="H41" s="146"/>
    </row>
    <row r="42" spans="1:8" ht="11.45" customHeight="1" x14ac:dyDescent="0.2">
      <c r="C42" s="146"/>
      <c r="D42" s="146"/>
      <c r="E42" s="146"/>
      <c r="F42" s="146"/>
      <c r="G42" s="146"/>
      <c r="H42" s="146"/>
    </row>
    <row r="43" spans="1:8" ht="11.45" customHeight="1" x14ac:dyDescent="0.2">
      <c r="C43" s="146"/>
      <c r="D43" s="146"/>
      <c r="E43" s="146"/>
      <c r="F43" s="146"/>
      <c r="G43" s="146"/>
      <c r="H43" s="146"/>
    </row>
    <row r="44" spans="1:8" ht="11.45" customHeight="1" x14ac:dyDescent="0.2">
      <c r="C44" s="146"/>
      <c r="D44" s="146"/>
      <c r="E44" s="146"/>
      <c r="F44" s="146"/>
      <c r="G44" s="146"/>
      <c r="H44" s="146"/>
    </row>
    <row r="45" spans="1:8" ht="11.45" customHeight="1" x14ac:dyDescent="0.2">
      <c r="C45" s="146"/>
      <c r="D45" s="146"/>
      <c r="E45" s="146"/>
      <c r="F45" s="146"/>
      <c r="G45" s="146"/>
      <c r="H45" s="146"/>
    </row>
    <row r="46" spans="1:8" ht="11.45" customHeight="1" x14ac:dyDescent="0.2">
      <c r="C46" s="146"/>
      <c r="D46" s="146"/>
      <c r="E46" s="146"/>
      <c r="F46" s="146"/>
      <c r="G46" s="146"/>
      <c r="H46" s="146"/>
    </row>
    <row r="47" spans="1:8" ht="11.45" customHeight="1" x14ac:dyDescent="0.2">
      <c r="C47" s="146"/>
      <c r="D47" s="146"/>
      <c r="E47" s="146"/>
      <c r="F47" s="146"/>
      <c r="G47" s="146"/>
      <c r="H47" s="146"/>
    </row>
    <row r="48" spans="1:8" ht="11.45" customHeight="1" x14ac:dyDescent="0.2">
      <c r="C48" s="146"/>
      <c r="D48" s="146"/>
      <c r="E48" s="146"/>
      <c r="F48" s="146"/>
      <c r="G48" s="146"/>
      <c r="H48" s="146"/>
    </row>
    <row r="49" spans="3:8" ht="11.45" customHeight="1" x14ac:dyDescent="0.2">
      <c r="C49" s="146"/>
      <c r="D49" s="146"/>
      <c r="E49" s="146"/>
      <c r="F49" s="146"/>
      <c r="G49" s="146"/>
      <c r="H49" s="146"/>
    </row>
    <row r="50" spans="3:8" ht="11.45" customHeight="1" x14ac:dyDescent="0.2">
      <c r="C50" s="146"/>
      <c r="D50" s="146"/>
      <c r="E50" s="146"/>
      <c r="F50" s="146"/>
      <c r="G50" s="146"/>
      <c r="H50" s="146"/>
    </row>
    <row r="51" spans="3:8" ht="11.45" customHeight="1" x14ac:dyDescent="0.2">
      <c r="C51" s="146"/>
      <c r="D51" s="146"/>
      <c r="E51" s="146"/>
      <c r="F51" s="146"/>
      <c r="G51" s="146"/>
      <c r="H51" s="146"/>
    </row>
    <row r="52" spans="3:8" ht="11.45" customHeight="1" x14ac:dyDescent="0.2">
      <c r="C52" s="146"/>
      <c r="D52" s="146"/>
      <c r="E52" s="146"/>
      <c r="F52" s="146"/>
      <c r="G52" s="146"/>
      <c r="H52" s="146"/>
    </row>
    <row r="53" spans="3:8" ht="11.45" customHeight="1" x14ac:dyDescent="0.2">
      <c r="C53" s="146"/>
      <c r="D53" s="146"/>
      <c r="E53" s="146"/>
      <c r="F53" s="146"/>
      <c r="G53" s="146"/>
      <c r="H53" s="146"/>
    </row>
    <row r="54" spans="3:8" ht="11.45" customHeight="1" x14ac:dyDescent="0.2">
      <c r="C54" s="146"/>
      <c r="D54" s="146"/>
      <c r="E54" s="146"/>
      <c r="F54" s="146"/>
      <c r="G54" s="146"/>
      <c r="H54" s="146"/>
    </row>
    <row r="55" spans="3:8" ht="11.45" customHeight="1" x14ac:dyDescent="0.2">
      <c r="C55" s="146"/>
      <c r="D55" s="146"/>
      <c r="E55" s="146"/>
      <c r="F55" s="146"/>
      <c r="G55" s="146"/>
      <c r="H55" s="146"/>
    </row>
    <row r="56" spans="3:8" x14ac:dyDescent="0.2">
      <c r="C56" s="146"/>
      <c r="D56" s="146"/>
      <c r="E56" s="146"/>
      <c r="F56" s="146"/>
      <c r="G56" s="146"/>
      <c r="H56" s="146"/>
    </row>
    <row r="57" spans="3:8" x14ac:dyDescent="0.2">
      <c r="C57" s="146"/>
      <c r="D57" s="146"/>
      <c r="E57" s="146"/>
      <c r="F57" s="146"/>
      <c r="G57" s="146"/>
      <c r="H57" s="146"/>
    </row>
    <row r="58" spans="3:8" x14ac:dyDescent="0.2">
      <c r="C58" s="146"/>
      <c r="D58" s="146"/>
      <c r="E58" s="146"/>
      <c r="F58" s="146"/>
      <c r="G58" s="146"/>
      <c r="H58" s="146"/>
    </row>
    <row r="59" spans="3:8" x14ac:dyDescent="0.2">
      <c r="C59" s="146"/>
      <c r="D59" s="146"/>
      <c r="E59" s="146"/>
      <c r="F59" s="146"/>
      <c r="G59" s="146"/>
      <c r="H59" s="146"/>
    </row>
    <row r="60" spans="3:8" x14ac:dyDescent="0.2">
      <c r="C60" s="146"/>
      <c r="D60" s="146"/>
      <c r="E60" s="146"/>
      <c r="F60" s="146"/>
      <c r="G60" s="146"/>
      <c r="H60" s="146"/>
    </row>
    <row r="61" spans="3:8" x14ac:dyDescent="0.2">
      <c r="C61" s="146"/>
      <c r="D61" s="146"/>
      <c r="E61" s="146"/>
      <c r="F61" s="146"/>
      <c r="G61" s="146"/>
      <c r="H61" s="146"/>
    </row>
    <row r="62" spans="3:8" x14ac:dyDescent="0.2">
      <c r="C62" s="144"/>
      <c r="D62" s="144"/>
      <c r="E62" s="144"/>
      <c r="F62" s="144"/>
      <c r="G62" s="144"/>
      <c r="H62" s="144"/>
    </row>
    <row r="63" spans="3:8" x14ac:dyDescent="0.2">
      <c r="C63" s="144"/>
      <c r="D63" s="144"/>
      <c r="E63" s="144"/>
      <c r="F63" s="144"/>
      <c r="G63" s="144"/>
      <c r="H63" s="144"/>
    </row>
    <row r="64" spans="3:8" x14ac:dyDescent="0.2">
      <c r="C64" s="144"/>
      <c r="D64" s="144"/>
      <c r="E64" s="144"/>
      <c r="F64" s="144"/>
      <c r="G64" s="144"/>
      <c r="H64" s="144"/>
    </row>
    <row r="65" spans="3:8" x14ac:dyDescent="0.2">
      <c r="C65" s="144"/>
      <c r="D65" s="144"/>
      <c r="E65" s="144"/>
      <c r="F65" s="144"/>
      <c r="G65" s="144"/>
      <c r="H65" s="144"/>
    </row>
    <row r="66" spans="3:8" x14ac:dyDescent="0.2">
      <c r="C66" s="144"/>
      <c r="D66" s="144"/>
      <c r="E66" s="144"/>
      <c r="F66" s="144"/>
      <c r="G66" s="144"/>
      <c r="H66" s="144"/>
    </row>
    <row r="67" spans="3:8" x14ac:dyDescent="0.2">
      <c r="C67" s="144"/>
      <c r="D67" s="144"/>
      <c r="E67" s="144"/>
      <c r="F67" s="144"/>
      <c r="G67" s="144"/>
      <c r="H67" s="144"/>
    </row>
    <row r="68" spans="3:8" x14ac:dyDescent="0.2">
      <c r="C68" s="144"/>
      <c r="D68" s="144"/>
      <c r="E68" s="144"/>
      <c r="F68" s="144"/>
      <c r="G68" s="144"/>
      <c r="H68" s="144"/>
    </row>
    <row r="69" spans="3:8" x14ac:dyDescent="0.2">
      <c r="C69" s="144"/>
      <c r="D69" s="144"/>
      <c r="E69" s="144"/>
      <c r="F69" s="144"/>
      <c r="G69" s="144"/>
      <c r="H69" s="144"/>
    </row>
  </sheetData>
  <mergeCells count="16">
    <mergeCell ref="C27:H27"/>
    <mergeCell ref="C10:H10"/>
    <mergeCell ref="C20:H20"/>
    <mergeCell ref="A3:A10"/>
    <mergeCell ref="C3:C9"/>
    <mergeCell ref="G4:G9"/>
    <mergeCell ref="F4:F9"/>
    <mergeCell ref="H3:H9"/>
    <mergeCell ref="A1:B1"/>
    <mergeCell ref="A2:B2"/>
    <mergeCell ref="C2:H2"/>
    <mergeCell ref="C1:H1"/>
    <mergeCell ref="E4:E9"/>
    <mergeCell ref="D3:D9"/>
    <mergeCell ref="B3:B10"/>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75"/>
  <sheetViews>
    <sheetView zoomScale="140" zoomScaleNormal="140" zoomScalePageLayoutView="130" workbookViewId="0">
      <pane xSplit="2" ySplit="8" topLeftCell="C9" activePane="bottomRight" state="frozen"/>
      <selection activeCell="A2" sqref="A2:B2"/>
      <selection pane="topRight" activeCell="A2" sqref="A2:B2"/>
      <selection pane="bottomLeft" activeCell="A2" sqref="A2:B2"/>
      <selection pane="bottomRight" activeCell="C9" sqref="C9"/>
    </sheetView>
  </sheetViews>
  <sheetFormatPr baseColWidth="10" defaultRowHeight="11.25" x14ac:dyDescent="0.2"/>
  <cols>
    <col min="1" max="1" width="3.7109375" style="233" customWidth="1"/>
    <col min="2" max="2" width="46.7109375" style="240" customWidth="1"/>
    <col min="3" max="5" width="13.7109375" style="240" customWidth="1"/>
    <col min="6" max="7" width="9.7109375" style="233" customWidth="1"/>
    <col min="8" max="16384" width="11.42578125" style="233"/>
  </cols>
  <sheetData>
    <row r="1" spans="1:6" s="231" customFormat="1" ht="26.1" customHeight="1" x14ac:dyDescent="0.2">
      <c r="A1" s="501" t="s">
        <v>169</v>
      </c>
      <c r="B1" s="502"/>
      <c r="C1" s="503" t="s">
        <v>200</v>
      </c>
      <c r="D1" s="504"/>
      <c r="E1" s="505"/>
    </row>
    <row r="2" spans="1:6" s="232" customFormat="1" ht="39.950000000000003" customHeight="1" x14ac:dyDescent="0.2">
      <c r="A2" s="464" t="s">
        <v>183</v>
      </c>
      <c r="B2" s="465"/>
      <c r="C2" s="440" t="s">
        <v>536</v>
      </c>
      <c r="D2" s="440"/>
      <c r="E2" s="441"/>
    </row>
    <row r="3" spans="1:6" ht="11.45" customHeight="1" x14ac:dyDescent="0.2">
      <c r="A3" s="506" t="s">
        <v>84</v>
      </c>
      <c r="B3" s="499" t="s">
        <v>58</v>
      </c>
      <c r="C3" s="498" t="s">
        <v>67</v>
      </c>
      <c r="D3" s="499"/>
      <c r="E3" s="500"/>
    </row>
    <row r="4" spans="1:6" ht="11.45" customHeight="1" x14ac:dyDescent="0.2">
      <c r="A4" s="507"/>
      <c r="B4" s="499"/>
      <c r="C4" s="498" t="s">
        <v>31</v>
      </c>
      <c r="D4" s="499" t="s">
        <v>30</v>
      </c>
      <c r="E4" s="500"/>
    </row>
    <row r="5" spans="1:6" ht="11.45" customHeight="1" x14ac:dyDescent="0.2">
      <c r="A5" s="507"/>
      <c r="B5" s="499"/>
      <c r="C5" s="498"/>
      <c r="D5" s="467" t="s">
        <v>473</v>
      </c>
      <c r="E5" s="508" t="s">
        <v>474</v>
      </c>
    </row>
    <row r="6" spans="1:6" ht="11.45" customHeight="1" x14ac:dyDescent="0.2">
      <c r="A6" s="507"/>
      <c r="B6" s="499"/>
      <c r="C6" s="498"/>
      <c r="D6" s="467"/>
      <c r="E6" s="508"/>
    </row>
    <row r="7" spans="1:6" ht="11.45" customHeight="1" x14ac:dyDescent="0.2">
      <c r="A7" s="507"/>
      <c r="B7" s="499"/>
      <c r="C7" s="498" t="s">
        <v>69</v>
      </c>
      <c r="D7" s="499"/>
      <c r="E7" s="500"/>
    </row>
    <row r="8" spans="1:6" s="238" customFormat="1" ht="11.45" customHeight="1" x14ac:dyDescent="0.2">
      <c r="A8" s="234">
        <v>1</v>
      </c>
      <c r="B8" s="235">
        <v>2</v>
      </c>
      <c r="C8" s="236">
        <v>3</v>
      </c>
      <c r="D8" s="235">
        <v>4</v>
      </c>
      <c r="E8" s="237">
        <v>5</v>
      </c>
    </row>
    <row r="9" spans="1:6" ht="11.45" customHeight="1" x14ac:dyDescent="0.2">
      <c r="B9" s="239"/>
      <c r="C9" s="350"/>
      <c r="D9" s="350"/>
      <c r="E9" s="350"/>
    </row>
    <row r="10" spans="1:6" x14ac:dyDescent="0.2">
      <c r="A10" s="171">
        <f>IF(D10&lt;&gt;"",COUNTA($D10:D$10),"")</f>
        <v>1</v>
      </c>
      <c r="B10" s="351" t="s">
        <v>475</v>
      </c>
      <c r="C10" s="356">
        <v>469928</v>
      </c>
      <c r="D10" s="356">
        <v>102253</v>
      </c>
      <c r="E10" s="356">
        <v>357100</v>
      </c>
      <c r="F10" s="263"/>
    </row>
    <row r="11" spans="1:6" ht="11.45" customHeight="1" x14ac:dyDescent="0.2">
      <c r="A11" s="171" t="str">
        <f>IF(D11&lt;&gt;"",COUNTA($D$10:D11),"")</f>
        <v/>
      </c>
      <c r="B11" s="351"/>
      <c r="C11" s="350"/>
      <c r="D11" s="350"/>
      <c r="E11" s="350"/>
      <c r="F11" s="263"/>
    </row>
    <row r="12" spans="1:6" ht="11.45" customHeight="1" x14ac:dyDescent="0.2">
      <c r="A12" s="171">
        <f>IF(D12&lt;&gt;"",COUNTA($D$10:D12),"")</f>
        <v>2</v>
      </c>
      <c r="B12" s="230" t="s">
        <v>411</v>
      </c>
      <c r="C12" s="350">
        <v>36248</v>
      </c>
      <c r="D12" s="350">
        <v>18189</v>
      </c>
      <c r="E12" s="350">
        <v>18060</v>
      </c>
      <c r="F12" s="263"/>
    </row>
    <row r="13" spans="1:6" ht="11.45" customHeight="1" x14ac:dyDescent="0.2">
      <c r="A13" s="171">
        <f>IF(D13&lt;&gt;"",COUNTA($D$10:D13),"")</f>
        <v>3</v>
      </c>
      <c r="B13" s="230" t="s">
        <v>412</v>
      </c>
      <c r="C13" s="350">
        <v>35741</v>
      </c>
      <c r="D13" s="350">
        <v>17828</v>
      </c>
      <c r="E13" s="350">
        <v>17912</v>
      </c>
      <c r="F13" s="263"/>
    </row>
    <row r="14" spans="1:6" ht="11.45" customHeight="1" x14ac:dyDescent="0.2">
      <c r="A14" s="171">
        <f>IF(D14&lt;&gt;"",COUNTA($D$10:D14),"")</f>
        <v>4</v>
      </c>
      <c r="B14" s="230" t="s">
        <v>413</v>
      </c>
      <c r="C14" s="350">
        <v>472</v>
      </c>
      <c r="D14" s="350">
        <v>325</v>
      </c>
      <c r="E14" s="350">
        <v>147</v>
      </c>
      <c r="F14" s="263"/>
    </row>
    <row r="15" spans="1:6" ht="11.45" customHeight="1" x14ac:dyDescent="0.2">
      <c r="A15" s="171">
        <f>IF(D15&lt;&gt;"",COUNTA($D$10:D15),"")</f>
        <v>5</v>
      </c>
      <c r="B15" s="230" t="s">
        <v>414</v>
      </c>
      <c r="C15" s="350">
        <v>35</v>
      </c>
      <c r="D15" s="350">
        <v>35</v>
      </c>
      <c r="E15" s="350" t="s">
        <v>6</v>
      </c>
      <c r="F15" s="263"/>
    </row>
    <row r="16" spans="1:6" ht="11.45" customHeight="1" x14ac:dyDescent="0.2">
      <c r="A16" s="171" t="str">
        <f>IF(D16&lt;&gt;"",COUNTA($D$10:D16),"")</f>
        <v/>
      </c>
      <c r="B16" s="230"/>
      <c r="C16" s="350"/>
      <c r="D16" s="350"/>
      <c r="E16" s="350"/>
      <c r="F16" s="263"/>
    </row>
    <row r="17" spans="1:6" ht="11.45" customHeight="1" x14ac:dyDescent="0.2">
      <c r="A17" s="171">
        <f>IF(D17&lt;&gt;"",COUNTA($D$10:D17),"")</f>
        <v>6</v>
      </c>
      <c r="B17" s="230" t="s">
        <v>415</v>
      </c>
      <c r="C17" s="350">
        <v>604</v>
      </c>
      <c r="D17" s="350">
        <v>603</v>
      </c>
      <c r="E17" s="350">
        <v>1</v>
      </c>
      <c r="F17" s="263"/>
    </row>
    <row r="18" spans="1:6" ht="11.45" customHeight="1" x14ac:dyDescent="0.2">
      <c r="A18" s="171">
        <f>IF(D18&lt;&gt;"",COUNTA($D$10:D18),"")</f>
        <v>7</v>
      </c>
      <c r="B18" s="230" t="s">
        <v>416</v>
      </c>
      <c r="C18" s="350">
        <v>0</v>
      </c>
      <c r="D18" s="350">
        <v>0</v>
      </c>
      <c r="E18" s="350">
        <v>0</v>
      </c>
      <c r="F18" s="263"/>
    </row>
    <row r="19" spans="1:6" ht="11.45" customHeight="1" x14ac:dyDescent="0.2">
      <c r="A19" s="171">
        <f>IF(D19&lt;&gt;"",COUNTA($D$10:D19),"")</f>
        <v>8</v>
      </c>
      <c r="B19" s="230" t="s">
        <v>417</v>
      </c>
      <c r="C19" s="350">
        <v>603</v>
      </c>
      <c r="D19" s="350">
        <v>603</v>
      </c>
      <c r="E19" s="350">
        <v>0</v>
      </c>
      <c r="F19" s="263"/>
    </row>
    <row r="20" spans="1:6" ht="11.45" customHeight="1" x14ac:dyDescent="0.2">
      <c r="A20" s="171">
        <f>IF(D20&lt;&gt;"",COUNTA($D$10:D20),"")</f>
        <v>9</v>
      </c>
      <c r="B20" s="230" t="s">
        <v>418</v>
      </c>
      <c r="C20" s="350">
        <v>0</v>
      </c>
      <c r="D20" s="350" t="s">
        <v>6</v>
      </c>
      <c r="E20" s="350">
        <v>0</v>
      </c>
      <c r="F20" s="264"/>
    </row>
    <row r="21" spans="1:6" ht="11.45" customHeight="1" x14ac:dyDescent="0.2">
      <c r="A21" s="171">
        <f>IF(D21&lt;&gt;"",COUNTA($D$10:D21),"")</f>
        <v>10</v>
      </c>
      <c r="B21" s="230" t="s">
        <v>419</v>
      </c>
      <c r="C21" s="350" t="s">
        <v>6</v>
      </c>
      <c r="D21" s="350" t="s">
        <v>6</v>
      </c>
      <c r="E21" s="350" t="s">
        <v>6</v>
      </c>
      <c r="F21" s="263"/>
    </row>
    <row r="22" spans="1:6" ht="11.45" customHeight="1" x14ac:dyDescent="0.2">
      <c r="A22" s="171" t="str">
        <f>IF(D22&lt;&gt;"",COUNTA($D$10:D22),"")</f>
        <v/>
      </c>
      <c r="B22" s="230"/>
      <c r="C22" s="350"/>
      <c r="D22" s="350"/>
      <c r="E22" s="350"/>
      <c r="F22" s="263"/>
    </row>
    <row r="23" spans="1:6" ht="23.1" customHeight="1" x14ac:dyDescent="0.2">
      <c r="A23" s="171">
        <f>IF(D23&lt;&gt;"",COUNTA($D$10:D23),"")</f>
        <v>11</v>
      </c>
      <c r="B23" s="230" t="s">
        <v>476</v>
      </c>
      <c r="C23" s="350">
        <v>10576</v>
      </c>
      <c r="D23" s="350" t="s">
        <v>11</v>
      </c>
      <c r="E23" s="350" t="s">
        <v>11</v>
      </c>
      <c r="F23" s="263"/>
    </row>
    <row r="24" spans="1:6" ht="11.45" customHeight="1" x14ac:dyDescent="0.2">
      <c r="A24" s="171" t="str">
        <f>IF(D24&lt;&gt;"",COUNTA($D$10:D24),"")</f>
        <v/>
      </c>
      <c r="B24" s="230"/>
      <c r="C24" s="350"/>
      <c r="D24" s="350"/>
      <c r="E24" s="350"/>
      <c r="F24" s="263"/>
    </row>
    <row r="25" spans="1:6" ht="11.45" customHeight="1" x14ac:dyDescent="0.2">
      <c r="A25" s="171">
        <f>IF(D25&lt;&gt;"",COUNTA($D$10:D25),"")</f>
        <v>12</v>
      </c>
      <c r="B25" s="230" t="s">
        <v>420</v>
      </c>
      <c r="C25" s="350">
        <v>357094</v>
      </c>
      <c r="D25" s="350">
        <v>64647</v>
      </c>
      <c r="E25" s="350">
        <v>292447</v>
      </c>
      <c r="F25" s="263"/>
    </row>
    <row r="26" spans="1:6" ht="11.45" customHeight="1" x14ac:dyDescent="0.2">
      <c r="A26" s="171">
        <f>IF(D26&lt;&gt;"",COUNTA($D$10:D26),"")</f>
        <v>13</v>
      </c>
      <c r="B26" s="230" t="s">
        <v>421</v>
      </c>
      <c r="C26" s="350">
        <v>3123</v>
      </c>
      <c r="D26" s="350">
        <v>3070</v>
      </c>
      <c r="E26" s="350">
        <v>53</v>
      </c>
      <c r="F26" s="263"/>
    </row>
    <row r="27" spans="1:6" ht="11.45" customHeight="1" x14ac:dyDescent="0.2">
      <c r="A27" s="171">
        <f>IF(D27&lt;&gt;"",COUNTA($D$10:D27),"")</f>
        <v>14</v>
      </c>
      <c r="B27" s="230" t="s">
        <v>487</v>
      </c>
      <c r="C27" s="350">
        <v>121551</v>
      </c>
      <c r="D27" s="350">
        <v>182</v>
      </c>
      <c r="E27" s="350">
        <v>121369</v>
      </c>
      <c r="F27" s="263"/>
    </row>
    <row r="28" spans="1:6" ht="11.45" customHeight="1" x14ac:dyDescent="0.2">
      <c r="A28" s="171">
        <f>IF(D28&lt;&gt;"",COUNTA($D$10:D28),"")</f>
        <v>15</v>
      </c>
      <c r="B28" s="230" t="s">
        <v>488</v>
      </c>
      <c r="C28" s="350">
        <v>200410</v>
      </c>
      <c r="D28" s="350">
        <v>46340</v>
      </c>
      <c r="E28" s="350">
        <v>154071</v>
      </c>
      <c r="F28" s="263"/>
    </row>
    <row r="29" spans="1:6" ht="11.45" customHeight="1" x14ac:dyDescent="0.2">
      <c r="A29" s="171">
        <f>IF(D29&lt;&gt;"",COUNTA($D$10:D29),"")</f>
        <v>16</v>
      </c>
      <c r="B29" s="230" t="s">
        <v>489</v>
      </c>
      <c r="C29" s="350">
        <v>19801</v>
      </c>
      <c r="D29" s="350">
        <v>12897</v>
      </c>
      <c r="E29" s="350">
        <v>6904</v>
      </c>
      <c r="F29" s="263"/>
    </row>
    <row r="30" spans="1:6" ht="13.5" customHeight="1" x14ac:dyDescent="0.2">
      <c r="A30" s="171">
        <f>IF(D30&lt;&gt;"",COUNTA($D$10:D30),"")</f>
        <v>17</v>
      </c>
      <c r="B30" s="230" t="s">
        <v>490</v>
      </c>
      <c r="C30" s="350">
        <v>26</v>
      </c>
      <c r="D30" s="350">
        <v>24</v>
      </c>
      <c r="E30" s="350">
        <v>1</v>
      </c>
      <c r="F30" s="263"/>
    </row>
    <row r="31" spans="1:6" ht="12" customHeight="1" x14ac:dyDescent="0.2">
      <c r="A31" s="171">
        <f>IF(D31&lt;&gt;"",COUNTA($D$10:D31),"")</f>
        <v>18</v>
      </c>
      <c r="B31" s="230" t="s">
        <v>491</v>
      </c>
      <c r="C31" s="350" t="s">
        <v>6</v>
      </c>
      <c r="D31" s="350" t="s">
        <v>6</v>
      </c>
      <c r="E31" s="350" t="s">
        <v>6</v>
      </c>
      <c r="F31" s="263"/>
    </row>
    <row r="32" spans="1:6" ht="33.950000000000003" customHeight="1" x14ac:dyDescent="0.2">
      <c r="A32" s="171">
        <f>IF(D32&lt;&gt;"",COUNTA($D$10:D32),"")</f>
        <v>19</v>
      </c>
      <c r="B32" s="230" t="s">
        <v>422</v>
      </c>
      <c r="C32" s="350">
        <v>10206</v>
      </c>
      <c r="D32" s="350">
        <v>728</v>
      </c>
      <c r="E32" s="350">
        <v>9478</v>
      </c>
      <c r="F32" s="263"/>
    </row>
    <row r="33" spans="1:7" ht="11.45" customHeight="1" x14ac:dyDescent="0.2">
      <c r="A33" s="171">
        <f>IF(D33&lt;&gt;"",COUNTA($D$10:D33),"")</f>
        <v>20</v>
      </c>
      <c r="B33" s="230" t="s">
        <v>423</v>
      </c>
      <c r="C33" s="350">
        <v>1977</v>
      </c>
      <c r="D33" s="350">
        <v>1407</v>
      </c>
      <c r="E33" s="350">
        <v>570</v>
      </c>
      <c r="F33" s="263"/>
    </row>
    <row r="34" spans="1:7" ht="11.45" customHeight="1" x14ac:dyDescent="0.2">
      <c r="A34" s="171" t="str">
        <f>IF(D34&lt;&gt;"",COUNTA($D$10:D34),"")</f>
        <v/>
      </c>
      <c r="B34" s="230"/>
      <c r="C34" s="350"/>
      <c r="D34" s="350"/>
      <c r="E34" s="350"/>
      <c r="F34" s="263"/>
    </row>
    <row r="35" spans="1:7" ht="11.45" customHeight="1" x14ac:dyDescent="0.2">
      <c r="A35" s="171">
        <f>IF(D35&lt;&gt;"",COUNTA($D$10:D35),"")</f>
        <v>21</v>
      </c>
      <c r="B35" s="352" t="s">
        <v>477</v>
      </c>
      <c r="C35" s="350">
        <v>58162</v>
      </c>
      <c r="D35" s="350">
        <v>13368</v>
      </c>
      <c r="E35" s="350">
        <v>44794</v>
      </c>
      <c r="F35" s="263"/>
    </row>
    <row r="36" spans="1:7" ht="11.45" customHeight="1" x14ac:dyDescent="0.2">
      <c r="A36" s="171">
        <f>IF(D36&lt;&gt;"",COUNTA($D$10:D36),"")</f>
        <v>22</v>
      </c>
      <c r="B36" s="352" t="s">
        <v>424</v>
      </c>
      <c r="C36" s="350">
        <v>2969</v>
      </c>
      <c r="D36" s="350">
        <v>2969</v>
      </c>
      <c r="E36" s="350" t="s">
        <v>6</v>
      </c>
      <c r="F36" s="263"/>
    </row>
    <row r="37" spans="1:7" ht="11.45" customHeight="1" x14ac:dyDescent="0.2">
      <c r="A37" s="171">
        <f>IF(D37&lt;&gt;"",COUNTA($D$10:D37),"")</f>
        <v>23</v>
      </c>
      <c r="B37" s="352" t="s">
        <v>425</v>
      </c>
      <c r="C37" s="350">
        <v>643</v>
      </c>
      <c r="D37" s="350">
        <v>643</v>
      </c>
      <c r="E37" s="350" t="s">
        <v>6</v>
      </c>
      <c r="F37" s="263"/>
    </row>
    <row r="38" spans="1:7" ht="11.45" customHeight="1" x14ac:dyDescent="0.2">
      <c r="A38" s="171">
        <f>IF(D38&lt;&gt;"",COUNTA($D$10:D38),"")</f>
        <v>24</v>
      </c>
      <c r="B38" s="352" t="s">
        <v>426</v>
      </c>
      <c r="C38" s="350">
        <v>615</v>
      </c>
      <c r="D38" s="350">
        <v>615</v>
      </c>
      <c r="E38" s="350" t="s">
        <v>6</v>
      </c>
      <c r="F38" s="263"/>
    </row>
    <row r="39" spans="1:7" ht="11.45" customHeight="1" x14ac:dyDescent="0.2">
      <c r="A39" s="171">
        <f>IF(D39&lt;&gt;"",COUNTA($D$10:D39),"")</f>
        <v>25</v>
      </c>
      <c r="B39" s="352" t="s">
        <v>427</v>
      </c>
      <c r="C39" s="350">
        <v>736</v>
      </c>
      <c r="D39" s="350">
        <v>736</v>
      </c>
      <c r="E39" s="350" t="s">
        <v>6</v>
      </c>
      <c r="F39" s="263"/>
    </row>
    <row r="40" spans="1:7" ht="11.45" customHeight="1" x14ac:dyDescent="0.2">
      <c r="A40" s="171">
        <f>IF(D40&lt;&gt;"",COUNTA($D$10:D40),"")</f>
        <v>26</v>
      </c>
      <c r="B40" s="352" t="s">
        <v>428</v>
      </c>
      <c r="C40" s="350">
        <v>975</v>
      </c>
      <c r="D40" s="350">
        <v>975</v>
      </c>
      <c r="E40" s="350" t="s">
        <v>6</v>
      </c>
      <c r="F40" s="263"/>
    </row>
    <row r="41" spans="1:7" s="241" customFormat="1" ht="11.45" customHeight="1" x14ac:dyDescent="0.2">
      <c r="A41" s="171">
        <f>IF(D41&lt;&gt;"",COUNTA($D$10:D41),"")</f>
        <v>27</v>
      </c>
      <c r="B41" s="352" t="s">
        <v>429</v>
      </c>
      <c r="C41" s="350">
        <v>9011</v>
      </c>
      <c r="D41" s="350">
        <v>9011</v>
      </c>
      <c r="E41" s="350" t="s">
        <v>6</v>
      </c>
      <c r="F41" s="263"/>
    </row>
    <row r="42" spans="1:7" ht="11.45" customHeight="1" x14ac:dyDescent="0.2">
      <c r="A42" s="171">
        <f>IF(D42&lt;&gt;"",COUNTA($D$10:D42),"")</f>
        <v>28</v>
      </c>
      <c r="B42" s="352" t="s">
        <v>425</v>
      </c>
      <c r="C42" s="350">
        <v>2065</v>
      </c>
      <c r="D42" s="350">
        <v>2065</v>
      </c>
      <c r="E42" s="350" t="s">
        <v>6</v>
      </c>
      <c r="F42" s="263"/>
    </row>
    <row r="43" spans="1:7" ht="11.45" customHeight="1" x14ac:dyDescent="0.2">
      <c r="A43" s="171">
        <f>IF(D43&lt;&gt;"",COUNTA($D$10:D43),"")</f>
        <v>29</v>
      </c>
      <c r="B43" s="352" t="s">
        <v>426</v>
      </c>
      <c r="C43" s="350">
        <v>2321</v>
      </c>
      <c r="D43" s="350">
        <v>2321</v>
      </c>
      <c r="E43" s="350" t="s">
        <v>6</v>
      </c>
      <c r="F43" s="263"/>
    </row>
    <row r="44" spans="1:7" ht="11.45" customHeight="1" x14ac:dyDescent="0.2">
      <c r="A44" s="171">
        <f>IF(D44&lt;&gt;"",COUNTA($D$10:D44),"")</f>
        <v>30</v>
      </c>
      <c r="B44" s="352" t="s">
        <v>427</v>
      </c>
      <c r="C44" s="350">
        <v>2368</v>
      </c>
      <c r="D44" s="350">
        <v>2368</v>
      </c>
      <c r="E44" s="350" t="s">
        <v>6</v>
      </c>
      <c r="F44" s="263"/>
    </row>
    <row r="45" spans="1:7" ht="11.45" customHeight="1" x14ac:dyDescent="0.2">
      <c r="A45" s="171">
        <f>IF(D45&lt;&gt;"",COUNTA($D$10:D45),"")</f>
        <v>31</v>
      </c>
      <c r="B45" s="352" t="s">
        <v>428</v>
      </c>
      <c r="C45" s="350">
        <v>2256</v>
      </c>
      <c r="D45" s="350">
        <v>2256</v>
      </c>
      <c r="E45" s="350" t="s">
        <v>6</v>
      </c>
      <c r="F45" s="263"/>
    </row>
    <row r="46" spans="1:7" ht="11.45" customHeight="1" x14ac:dyDescent="0.2">
      <c r="A46" s="171">
        <f>IF(D46&lt;&gt;"",COUNTA($D$10:D46),"")</f>
        <v>32</v>
      </c>
      <c r="B46" s="352" t="s">
        <v>430</v>
      </c>
      <c r="C46" s="350">
        <v>22</v>
      </c>
      <c r="D46" s="350">
        <v>22</v>
      </c>
      <c r="E46" s="350" t="s">
        <v>6</v>
      </c>
      <c r="F46" s="263"/>
    </row>
    <row r="47" spans="1:7" ht="11.45" customHeight="1" x14ac:dyDescent="0.2">
      <c r="A47" s="171">
        <f>IF(D47&lt;&gt;"",COUNTA($D$10:D47),"")</f>
        <v>33</v>
      </c>
      <c r="B47" s="352" t="s">
        <v>431</v>
      </c>
      <c r="C47" s="350">
        <v>63</v>
      </c>
      <c r="D47" s="350">
        <v>63</v>
      </c>
      <c r="E47" s="350" t="s">
        <v>6</v>
      </c>
      <c r="F47" s="263"/>
    </row>
    <row r="48" spans="1:7" ht="23.1" customHeight="1" x14ac:dyDescent="0.2">
      <c r="A48" s="171">
        <f>IF(D48&lt;&gt;"",COUNTA($D$10:D48),"")</f>
        <v>34</v>
      </c>
      <c r="B48" s="352" t="s">
        <v>432</v>
      </c>
      <c r="C48" s="350">
        <v>18</v>
      </c>
      <c r="D48" s="350">
        <v>18</v>
      </c>
      <c r="E48" s="350" t="s">
        <v>6</v>
      </c>
      <c r="F48" s="263"/>
      <c r="G48" s="232"/>
    </row>
    <row r="49" spans="1:7" ht="11.45" customHeight="1" x14ac:dyDescent="0.2">
      <c r="A49" s="171">
        <f>IF(D49&lt;&gt;"",COUNTA($D$10:D49),"")</f>
        <v>35</v>
      </c>
      <c r="B49" s="352" t="s">
        <v>433</v>
      </c>
      <c r="C49" s="350">
        <v>1155</v>
      </c>
      <c r="D49" s="350">
        <v>1155</v>
      </c>
      <c r="E49" s="350" t="s">
        <v>6</v>
      </c>
      <c r="F49" s="263"/>
      <c r="G49" s="232"/>
    </row>
    <row r="50" spans="1:7" ht="33.950000000000003" customHeight="1" x14ac:dyDescent="0.2">
      <c r="A50" s="171">
        <f>IF(D50&lt;&gt;"",COUNTA($D$10:D50),"")</f>
        <v>36</v>
      </c>
      <c r="B50" s="353" t="s">
        <v>434</v>
      </c>
      <c r="C50" s="350">
        <v>5</v>
      </c>
      <c r="D50" s="350">
        <v>5</v>
      </c>
      <c r="E50" s="350" t="s">
        <v>6</v>
      </c>
      <c r="F50" s="263"/>
    </row>
    <row r="51" spans="1:7" ht="23.1" customHeight="1" x14ac:dyDescent="0.2">
      <c r="A51" s="171">
        <f>IF(D51&lt;&gt;"",COUNTA($D$10:D51),"")</f>
        <v>37</v>
      </c>
      <c r="B51" s="353" t="s">
        <v>435</v>
      </c>
      <c r="C51" s="350">
        <v>0</v>
      </c>
      <c r="D51" s="350">
        <v>0</v>
      </c>
      <c r="E51" s="350" t="s">
        <v>6</v>
      </c>
      <c r="F51" s="263"/>
    </row>
    <row r="52" spans="1:7" ht="23.1" customHeight="1" x14ac:dyDescent="0.2">
      <c r="A52" s="171">
        <f>IF(D52&lt;&gt;"",COUNTA($D$10:D52),"")</f>
        <v>38</v>
      </c>
      <c r="B52" s="353" t="s">
        <v>436</v>
      </c>
      <c r="C52" s="350">
        <v>1150</v>
      </c>
      <c r="D52" s="350">
        <v>1150</v>
      </c>
      <c r="E52" s="350" t="s">
        <v>6</v>
      </c>
      <c r="F52" s="263"/>
    </row>
    <row r="53" spans="1:7" ht="11.45" customHeight="1" x14ac:dyDescent="0.2">
      <c r="A53" s="171">
        <f>IF(D53&lt;&gt;"",COUNTA($D$10:D53),"")</f>
        <v>39</v>
      </c>
      <c r="B53" s="354" t="s">
        <v>437</v>
      </c>
      <c r="C53" s="350">
        <v>39</v>
      </c>
      <c r="D53" s="350">
        <v>39</v>
      </c>
      <c r="E53" s="350" t="s">
        <v>6</v>
      </c>
      <c r="F53" s="263"/>
    </row>
    <row r="54" spans="1:7" ht="11.45" customHeight="1" x14ac:dyDescent="0.2">
      <c r="A54" s="171">
        <f>IF(D54&lt;&gt;"",COUNTA($D$10:D54),"")</f>
        <v>40</v>
      </c>
      <c r="B54" s="354" t="s">
        <v>438</v>
      </c>
      <c r="C54" s="350">
        <v>92</v>
      </c>
      <c r="D54" s="350">
        <v>92</v>
      </c>
      <c r="E54" s="350" t="s">
        <v>6</v>
      </c>
      <c r="F54" s="263"/>
    </row>
    <row r="55" spans="1:7" ht="11.45" customHeight="1" x14ac:dyDescent="0.2">
      <c r="A55" s="171">
        <f>IF(D55&lt;&gt;"",COUNTA($D$10:D55),"")</f>
        <v>41</v>
      </c>
      <c r="B55" s="352" t="s">
        <v>425</v>
      </c>
      <c r="C55" s="350">
        <v>47</v>
      </c>
      <c r="D55" s="350">
        <v>47</v>
      </c>
      <c r="E55" s="350" t="s">
        <v>6</v>
      </c>
      <c r="F55" s="263"/>
    </row>
    <row r="56" spans="1:7" ht="11.45" customHeight="1" x14ac:dyDescent="0.2">
      <c r="A56" s="171">
        <f>IF(D56&lt;&gt;"",COUNTA($D$10:D56),"")</f>
        <v>42</v>
      </c>
      <c r="B56" s="352" t="s">
        <v>426</v>
      </c>
      <c r="C56" s="350">
        <v>24</v>
      </c>
      <c r="D56" s="350">
        <v>24</v>
      </c>
      <c r="E56" s="350" t="s">
        <v>6</v>
      </c>
      <c r="F56" s="263"/>
    </row>
    <row r="57" spans="1:7" s="232" customFormat="1" ht="11.45" customHeight="1" x14ac:dyDescent="0.2">
      <c r="A57" s="171">
        <f>IF(D57&lt;&gt;"",COUNTA($D$10:D57),"")</f>
        <v>43</v>
      </c>
      <c r="B57" s="352" t="s">
        <v>427</v>
      </c>
      <c r="C57" s="350">
        <v>16</v>
      </c>
      <c r="D57" s="350">
        <v>16</v>
      </c>
      <c r="E57" s="350" t="s">
        <v>6</v>
      </c>
      <c r="F57" s="263"/>
    </row>
    <row r="58" spans="1:7" ht="11.45" customHeight="1" x14ac:dyDescent="0.2">
      <c r="A58" s="171">
        <f>IF(D58&lt;&gt;"",COUNTA($D$10:D58),"")</f>
        <v>44</v>
      </c>
      <c r="B58" s="352" t="s">
        <v>428</v>
      </c>
      <c r="C58" s="350">
        <v>5</v>
      </c>
      <c r="D58" s="350">
        <v>5</v>
      </c>
      <c r="E58" s="350" t="s">
        <v>6</v>
      </c>
      <c r="F58" s="263"/>
    </row>
    <row r="59" spans="1:7" ht="11.45" customHeight="1" x14ac:dyDescent="0.2">
      <c r="A59" s="171">
        <f>IF(D59&lt;&gt;"",COUNTA($D$10:D59),"")</f>
        <v>45</v>
      </c>
      <c r="B59" s="354" t="s">
        <v>439</v>
      </c>
      <c r="C59" s="350">
        <v>286</v>
      </c>
      <c r="D59" s="350" t="s">
        <v>6</v>
      </c>
      <c r="E59" s="350">
        <v>286</v>
      </c>
      <c r="F59" s="263"/>
    </row>
    <row r="60" spans="1:7" ht="11.45" customHeight="1" x14ac:dyDescent="0.2">
      <c r="A60" s="171">
        <f>IF(D60&lt;&gt;"",COUNTA($D$10:D60),"")</f>
        <v>46</v>
      </c>
      <c r="B60" s="354" t="s">
        <v>440</v>
      </c>
      <c r="C60" s="350">
        <v>102</v>
      </c>
      <c r="D60" s="350" t="s">
        <v>6</v>
      </c>
      <c r="E60" s="350">
        <v>102</v>
      </c>
      <c r="F60" s="263"/>
    </row>
    <row r="61" spans="1:7" ht="11.45" customHeight="1" x14ac:dyDescent="0.2">
      <c r="A61" s="171" t="str">
        <f>IF(D61&lt;&gt;"",COUNTA($D$10:D61),"")</f>
        <v/>
      </c>
      <c r="B61" s="354"/>
      <c r="C61" s="350"/>
      <c r="D61" s="350"/>
      <c r="E61" s="350"/>
      <c r="F61" s="263"/>
    </row>
    <row r="62" spans="1:7" ht="11.45" customHeight="1" x14ac:dyDescent="0.2">
      <c r="A62" s="171">
        <f>IF(D62&lt;&gt;"",COUNTA($D$10:D62),"")</f>
        <v>47</v>
      </c>
      <c r="B62" s="355" t="s">
        <v>441</v>
      </c>
      <c r="C62" s="350">
        <v>44389</v>
      </c>
      <c r="D62" s="350" t="s">
        <v>6</v>
      </c>
      <c r="E62" s="350">
        <v>44389</v>
      </c>
      <c r="F62" s="263"/>
    </row>
    <row r="63" spans="1:7" ht="11.45" customHeight="1" x14ac:dyDescent="0.2">
      <c r="A63" s="171">
        <f>IF(D63&lt;&gt;"",COUNTA($D$10:D63),"")</f>
        <v>48</v>
      </c>
      <c r="B63" s="355" t="s">
        <v>425</v>
      </c>
      <c r="C63" s="350">
        <v>6976</v>
      </c>
      <c r="D63" s="350" t="s">
        <v>6</v>
      </c>
      <c r="E63" s="350">
        <v>6976</v>
      </c>
      <c r="F63" s="263"/>
    </row>
    <row r="64" spans="1:7" ht="11.45" customHeight="1" x14ac:dyDescent="0.2">
      <c r="A64" s="171">
        <f>IF(D64&lt;&gt;"",COUNTA($D$10:D64),"")</f>
        <v>49</v>
      </c>
      <c r="B64" s="355" t="s">
        <v>426</v>
      </c>
      <c r="C64" s="350">
        <v>13253</v>
      </c>
      <c r="D64" s="350" t="s">
        <v>6</v>
      </c>
      <c r="E64" s="350">
        <v>13253</v>
      </c>
      <c r="F64" s="263"/>
    </row>
    <row r="65" spans="1:6" ht="11.45" customHeight="1" x14ac:dyDescent="0.2">
      <c r="A65" s="171">
        <f>IF(D65&lt;&gt;"",COUNTA($D$10:D65),"")</f>
        <v>50</v>
      </c>
      <c r="B65" s="355" t="s">
        <v>427</v>
      </c>
      <c r="C65" s="350">
        <v>13521</v>
      </c>
      <c r="D65" s="350" t="s">
        <v>6</v>
      </c>
      <c r="E65" s="350">
        <v>13521</v>
      </c>
      <c r="F65" s="263"/>
    </row>
    <row r="66" spans="1:6" ht="11.45" customHeight="1" x14ac:dyDescent="0.2">
      <c r="A66" s="171">
        <f>IF(D66&lt;&gt;"",COUNTA($D$10:D66),"")</f>
        <v>51</v>
      </c>
      <c r="B66" s="355" t="s">
        <v>428</v>
      </c>
      <c r="C66" s="350">
        <v>10639</v>
      </c>
      <c r="D66" s="350" t="s">
        <v>6</v>
      </c>
      <c r="E66" s="350">
        <v>10639</v>
      </c>
      <c r="F66" s="263"/>
    </row>
    <row r="67" spans="1:6" ht="11.45" customHeight="1" x14ac:dyDescent="0.2">
      <c r="A67" s="171" t="str">
        <f>IF(D67&lt;&gt;"",COUNTA($D$10:D67),"")</f>
        <v/>
      </c>
      <c r="B67" s="355"/>
      <c r="C67" s="350"/>
      <c r="D67" s="350"/>
      <c r="E67" s="350"/>
      <c r="F67" s="263"/>
    </row>
    <row r="68" spans="1:6" ht="22.5" customHeight="1" x14ac:dyDescent="0.2">
      <c r="A68" s="171">
        <f>IF(D68&lt;&gt;"",COUNTA($D$10:D68),"")</f>
        <v>52</v>
      </c>
      <c r="B68" s="338" t="s">
        <v>442</v>
      </c>
      <c r="C68" s="350">
        <v>7245</v>
      </c>
      <c r="D68" s="350">
        <v>5446</v>
      </c>
      <c r="E68" s="350">
        <v>1799</v>
      </c>
      <c r="F68" s="263"/>
    </row>
    <row r="69" spans="1:6" ht="11.45" customHeight="1" x14ac:dyDescent="0.2">
      <c r="A69" s="171">
        <f>IF(D69&lt;&gt;"",COUNTA($D$10:D69),"")</f>
        <v>53</v>
      </c>
      <c r="B69" s="355" t="s">
        <v>443</v>
      </c>
      <c r="C69" s="350">
        <v>4408</v>
      </c>
      <c r="D69" s="350">
        <v>2728</v>
      </c>
      <c r="E69" s="350">
        <v>1680</v>
      </c>
      <c r="F69" s="263"/>
    </row>
    <row r="70" spans="1:6" ht="11.45" customHeight="1" x14ac:dyDescent="0.2">
      <c r="A70" s="171">
        <f>IF(D70&lt;&gt;"",COUNTA($D$10:D70),"")</f>
        <v>54</v>
      </c>
      <c r="B70" s="355" t="s">
        <v>444</v>
      </c>
      <c r="C70" s="350">
        <v>1137</v>
      </c>
      <c r="D70" s="350">
        <v>1137</v>
      </c>
      <c r="E70" s="350" t="s">
        <v>6</v>
      </c>
      <c r="F70" s="263"/>
    </row>
    <row r="71" spans="1:6" ht="11.45" customHeight="1" x14ac:dyDescent="0.2">
      <c r="A71" s="171">
        <f>IF(D71&lt;&gt;"",COUNTA($D$10:D71),"")</f>
        <v>55</v>
      </c>
      <c r="B71" s="355" t="s">
        <v>445</v>
      </c>
      <c r="C71" s="350">
        <v>26</v>
      </c>
      <c r="D71" s="350">
        <v>26</v>
      </c>
      <c r="E71" s="350" t="s">
        <v>6</v>
      </c>
      <c r="F71" s="263"/>
    </row>
    <row r="72" spans="1:6" ht="11.45" customHeight="1" x14ac:dyDescent="0.2">
      <c r="A72" s="171">
        <f>IF(D72&lt;&gt;"",COUNTA($D$10:D72),"")</f>
        <v>56</v>
      </c>
      <c r="B72" s="355" t="s">
        <v>446</v>
      </c>
      <c r="C72" s="350">
        <v>614</v>
      </c>
      <c r="D72" s="350">
        <v>499</v>
      </c>
      <c r="E72" s="350">
        <v>115</v>
      </c>
      <c r="F72" s="263"/>
    </row>
    <row r="73" spans="1:6" ht="11.45" customHeight="1" x14ac:dyDescent="0.2">
      <c r="A73" s="171">
        <f>IF(D73&lt;&gt;"",COUNTA($D$10:D73),"")</f>
        <v>57</v>
      </c>
      <c r="B73" s="355" t="s">
        <v>447</v>
      </c>
      <c r="C73" s="350">
        <v>48</v>
      </c>
      <c r="D73" s="350">
        <v>45</v>
      </c>
      <c r="E73" s="350">
        <v>4</v>
      </c>
      <c r="F73" s="263"/>
    </row>
    <row r="74" spans="1:6" ht="11.45" customHeight="1" x14ac:dyDescent="0.2">
      <c r="A74" s="171">
        <f>IF(D74&lt;&gt;"",COUNTA($D$10:D74),"")</f>
        <v>58</v>
      </c>
      <c r="B74" s="355" t="s">
        <v>448</v>
      </c>
      <c r="C74" s="350">
        <v>1011</v>
      </c>
      <c r="D74" s="350">
        <v>1011</v>
      </c>
      <c r="E74" s="350" t="s">
        <v>6</v>
      </c>
      <c r="F74" s="263"/>
    </row>
    <row r="75" spans="1:6" ht="11.45" customHeight="1" x14ac:dyDescent="0.2"/>
  </sheetData>
  <mergeCells count="12">
    <mergeCell ref="C7:E7"/>
    <mergeCell ref="D5:D6"/>
    <mergeCell ref="A1:B1"/>
    <mergeCell ref="A2:B2"/>
    <mergeCell ref="C2:E2"/>
    <mergeCell ref="C1:E1"/>
    <mergeCell ref="A3:A7"/>
    <mergeCell ref="B3:B7"/>
    <mergeCell ref="C3:E3"/>
    <mergeCell ref="C4:C6"/>
    <mergeCell ref="D4:E4"/>
    <mergeCell ref="E5: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rowBreaks count="1" manualBreakCount="1">
    <brk id="52" max="16383" man="1"/>
  </rowBreaks>
  <legacy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9"/>
  <sheetViews>
    <sheetView zoomScale="140" zoomScaleNormal="140" workbookViewId="0">
      <selection activeCell="C8" sqref="C8"/>
    </sheetView>
  </sheetViews>
  <sheetFormatPr baseColWidth="10" defaultRowHeight="11.25" x14ac:dyDescent="0.2"/>
  <cols>
    <col min="1" max="1" width="3.7109375" style="10" customWidth="1"/>
    <col min="2" max="2" width="21.28515625" style="10" customWidth="1"/>
    <col min="3" max="3" width="14.7109375" style="10" customWidth="1"/>
    <col min="4" max="4" width="13.7109375" style="10" customWidth="1"/>
    <col min="5" max="6" width="12.7109375" style="10" customWidth="1"/>
    <col min="7" max="7" width="13.140625" style="10" customWidth="1"/>
    <col min="8" max="8" width="9.7109375" style="10" customWidth="1"/>
    <col min="9" max="16384" width="11.42578125" style="10"/>
  </cols>
  <sheetData>
    <row r="1" spans="1:8" s="38" customFormat="1" ht="26.1" customHeight="1" x14ac:dyDescent="0.2">
      <c r="A1" s="431" t="s">
        <v>169</v>
      </c>
      <c r="B1" s="432"/>
      <c r="C1" s="461" t="s">
        <v>334</v>
      </c>
      <c r="D1" s="461"/>
      <c r="E1" s="461"/>
      <c r="F1" s="461"/>
      <c r="G1" s="462"/>
    </row>
    <row r="2" spans="1:8" s="174" customFormat="1" ht="39.950000000000003" customHeight="1" x14ac:dyDescent="0.2">
      <c r="A2" s="435" t="s">
        <v>184</v>
      </c>
      <c r="B2" s="436"/>
      <c r="C2" s="457" t="s">
        <v>537</v>
      </c>
      <c r="D2" s="437"/>
      <c r="E2" s="437"/>
      <c r="F2" s="437"/>
      <c r="G2" s="438"/>
      <c r="H2" s="175"/>
    </row>
    <row r="3" spans="1:8" ht="11.45" customHeight="1" x14ac:dyDescent="0.2">
      <c r="A3" s="430" t="s">
        <v>84</v>
      </c>
      <c r="B3" s="424" t="s">
        <v>376</v>
      </c>
      <c r="C3" s="424" t="s">
        <v>201</v>
      </c>
      <c r="D3" s="426" t="s">
        <v>66</v>
      </c>
      <c r="E3" s="426" t="s">
        <v>49</v>
      </c>
      <c r="F3" s="426"/>
      <c r="G3" s="427" t="s">
        <v>68</v>
      </c>
      <c r="H3" s="12"/>
    </row>
    <row r="4" spans="1:8" s="16" customFormat="1" ht="11.45" customHeight="1" x14ac:dyDescent="0.2">
      <c r="A4" s="442"/>
      <c r="B4" s="424"/>
      <c r="C4" s="424"/>
      <c r="D4" s="426"/>
      <c r="E4" s="426" t="s">
        <v>70</v>
      </c>
      <c r="F4" s="424" t="s">
        <v>202</v>
      </c>
      <c r="G4" s="427"/>
      <c r="H4" s="91"/>
    </row>
    <row r="5" spans="1:8" s="16" customFormat="1" ht="11.45" customHeight="1" x14ac:dyDescent="0.2">
      <c r="A5" s="442"/>
      <c r="B5" s="424"/>
      <c r="C5" s="424"/>
      <c r="D5" s="426"/>
      <c r="E5" s="426"/>
      <c r="F5" s="424"/>
      <c r="G5" s="427"/>
      <c r="H5" s="91"/>
    </row>
    <row r="6" spans="1:8" s="16" customFormat="1" ht="11.45" customHeight="1" x14ac:dyDescent="0.2">
      <c r="A6" s="442"/>
      <c r="B6" s="424"/>
      <c r="C6" s="426" t="s">
        <v>69</v>
      </c>
      <c r="D6" s="426"/>
      <c r="E6" s="426"/>
      <c r="F6" s="426"/>
      <c r="G6" s="427"/>
      <c r="H6" s="91"/>
    </row>
    <row r="7" spans="1:8" s="33" customFormat="1" ht="11.45" customHeight="1" x14ac:dyDescent="0.2">
      <c r="A7" s="215">
        <v>1</v>
      </c>
      <c r="B7" s="213">
        <v>2</v>
      </c>
      <c r="C7" s="213">
        <v>3</v>
      </c>
      <c r="D7" s="213">
        <v>4</v>
      </c>
      <c r="E7" s="213">
        <v>5</v>
      </c>
      <c r="F7" s="213">
        <v>6</v>
      </c>
      <c r="G7" s="214">
        <v>7</v>
      </c>
      <c r="H7" s="32"/>
    </row>
    <row r="8" spans="1:8" s="16" customFormat="1" ht="11.45" customHeight="1" x14ac:dyDescent="0.2">
      <c r="B8" s="274"/>
      <c r="C8" s="277"/>
      <c r="D8" s="358"/>
      <c r="E8" s="358"/>
      <c r="F8" s="358"/>
      <c r="G8" s="358"/>
      <c r="H8" s="91"/>
    </row>
    <row r="9" spans="1:8" s="102" customFormat="1" ht="11.45" customHeight="1" x14ac:dyDescent="0.2">
      <c r="A9" s="171">
        <f>IF(B9&lt;&gt;"",COUNTA($B9:B$9),"")</f>
        <v>1</v>
      </c>
      <c r="B9" s="275" t="s">
        <v>48</v>
      </c>
      <c r="C9" s="359">
        <v>469928</v>
      </c>
      <c r="D9" s="357">
        <v>32682</v>
      </c>
      <c r="E9" s="357">
        <v>26905</v>
      </c>
      <c r="F9" s="357">
        <v>2579</v>
      </c>
      <c r="G9" s="357">
        <v>437246</v>
      </c>
      <c r="H9" s="103"/>
    </row>
    <row r="10" spans="1:8" s="102" customFormat="1" ht="11.45" customHeight="1" x14ac:dyDescent="0.2">
      <c r="A10" s="171" t="str">
        <f>IF(B10&lt;&gt;"",COUNTA($B$9:B10),"")</f>
        <v/>
      </c>
      <c r="B10" s="275"/>
      <c r="C10" s="359"/>
      <c r="D10" s="357"/>
      <c r="E10" s="357"/>
      <c r="F10" s="357"/>
      <c r="G10" s="357"/>
      <c r="H10" s="103"/>
    </row>
    <row r="11" spans="1:8" s="16" customFormat="1" ht="11.45" customHeight="1" x14ac:dyDescent="0.2">
      <c r="A11" s="171">
        <f>IF(B11&lt;&gt;"",COUNTA($B$9:B11),"")</f>
        <v>2</v>
      </c>
      <c r="B11" s="273" t="s">
        <v>357</v>
      </c>
      <c r="C11" s="360">
        <v>64068</v>
      </c>
      <c r="D11" s="203">
        <v>4690</v>
      </c>
      <c r="E11" s="203">
        <v>4108</v>
      </c>
      <c r="F11" s="203">
        <v>34</v>
      </c>
      <c r="G11" s="203">
        <v>59378</v>
      </c>
      <c r="H11" s="91"/>
    </row>
    <row r="12" spans="1:8" s="16" customFormat="1" ht="11.45" customHeight="1" x14ac:dyDescent="0.2">
      <c r="A12" s="171">
        <f>IF(B12&lt;&gt;"",COUNTA($B$9:B12),"")</f>
        <v>3</v>
      </c>
      <c r="B12" s="273" t="s">
        <v>358</v>
      </c>
      <c r="C12" s="360">
        <v>34239</v>
      </c>
      <c r="D12" s="203">
        <v>2711</v>
      </c>
      <c r="E12" s="203">
        <v>2184</v>
      </c>
      <c r="F12" s="203">
        <v>132</v>
      </c>
      <c r="G12" s="203">
        <v>31528</v>
      </c>
      <c r="H12" s="91"/>
    </row>
    <row r="13" spans="1:8" s="16" customFormat="1" ht="11.45" customHeight="1" x14ac:dyDescent="0.2">
      <c r="A13" s="171" t="str">
        <f>IF(B13&lt;&gt;"",COUNTA($B$9:B13),"")</f>
        <v/>
      </c>
      <c r="B13" s="273"/>
      <c r="C13" s="360"/>
      <c r="D13" s="203"/>
      <c r="E13" s="203"/>
      <c r="F13" s="203"/>
      <c r="G13" s="203"/>
      <c r="H13" s="91"/>
    </row>
    <row r="14" spans="1:8" s="16" customFormat="1" ht="11.45" customHeight="1" x14ac:dyDescent="0.2">
      <c r="A14" s="171">
        <f>IF(B14&lt;&gt;"",COUNTA($B$9:B14),"")</f>
        <v>4</v>
      </c>
      <c r="B14" s="276" t="s">
        <v>359</v>
      </c>
      <c r="C14" s="360">
        <v>81256</v>
      </c>
      <c r="D14" s="203">
        <v>3128</v>
      </c>
      <c r="E14" s="203">
        <v>2500</v>
      </c>
      <c r="F14" s="203">
        <v>468</v>
      </c>
      <c r="G14" s="203">
        <v>78128</v>
      </c>
      <c r="H14" s="91"/>
    </row>
    <row r="15" spans="1:8" s="16" customFormat="1" ht="11.45" customHeight="1" x14ac:dyDescent="0.2">
      <c r="A15" s="171">
        <f>IF(B15&lt;&gt;"",COUNTA($B$9:B15),"")</f>
        <v>5</v>
      </c>
      <c r="B15" s="273" t="s">
        <v>360</v>
      </c>
      <c r="C15" s="360">
        <v>55147</v>
      </c>
      <c r="D15" s="203">
        <v>5235</v>
      </c>
      <c r="E15" s="203">
        <v>3854</v>
      </c>
      <c r="F15" s="203">
        <v>896</v>
      </c>
      <c r="G15" s="203">
        <v>49912</v>
      </c>
      <c r="H15" s="91"/>
    </row>
    <row r="16" spans="1:8" s="16" customFormat="1" ht="11.45" customHeight="1" x14ac:dyDescent="0.2">
      <c r="A16" s="171">
        <f>IF(B16&lt;&gt;"",COUNTA($B$9:B16),"")</f>
        <v>6</v>
      </c>
      <c r="B16" s="273" t="s">
        <v>361</v>
      </c>
      <c r="C16" s="360">
        <v>68727</v>
      </c>
      <c r="D16" s="203">
        <v>5434</v>
      </c>
      <c r="E16" s="203">
        <v>4611</v>
      </c>
      <c r="F16" s="203">
        <v>649</v>
      </c>
      <c r="G16" s="203">
        <v>63293</v>
      </c>
      <c r="H16" s="91"/>
    </row>
    <row r="17" spans="1:8" s="16" customFormat="1" ht="11.45" customHeight="1" x14ac:dyDescent="0.2">
      <c r="A17" s="171">
        <f>IF(B17&lt;&gt;"",COUNTA($B$9:B17),"")</f>
        <v>7</v>
      </c>
      <c r="B17" s="273" t="s">
        <v>362</v>
      </c>
      <c r="C17" s="360">
        <v>40630</v>
      </c>
      <c r="D17" s="203">
        <v>3888</v>
      </c>
      <c r="E17" s="203">
        <v>3447</v>
      </c>
      <c r="F17" s="203">
        <v>78</v>
      </c>
      <c r="G17" s="203">
        <v>36742</v>
      </c>
      <c r="H17" s="91"/>
    </row>
    <row r="18" spans="1:8" s="16" customFormat="1" ht="11.45" customHeight="1" x14ac:dyDescent="0.2">
      <c r="A18" s="171">
        <f>IF(B18&lt;&gt;"",COUNTA($B$9:B18),"")</f>
        <v>8</v>
      </c>
      <c r="B18" s="273" t="s">
        <v>363</v>
      </c>
      <c r="C18" s="360">
        <v>67098</v>
      </c>
      <c r="D18" s="203">
        <v>3556</v>
      </c>
      <c r="E18" s="203">
        <v>2487</v>
      </c>
      <c r="F18" s="203">
        <v>320</v>
      </c>
      <c r="G18" s="203">
        <v>63542</v>
      </c>
      <c r="H18" s="91"/>
    </row>
    <row r="19" spans="1:8" s="16" customFormat="1" ht="11.45" customHeight="1" x14ac:dyDescent="0.2">
      <c r="A19" s="171">
        <f>IF(B19&lt;&gt;"",COUNTA($B$9:B19),"")</f>
        <v>9</v>
      </c>
      <c r="B19" s="273" t="s">
        <v>364</v>
      </c>
      <c r="C19" s="360">
        <v>58763</v>
      </c>
      <c r="D19" s="203">
        <v>4040</v>
      </c>
      <c r="E19" s="203">
        <v>3714</v>
      </c>
      <c r="F19" s="203">
        <v>2</v>
      </c>
      <c r="G19" s="203">
        <v>54723</v>
      </c>
      <c r="H19" s="91"/>
    </row>
    <row r="20" spans="1:8" s="211" customFormat="1" ht="11.45" customHeight="1" x14ac:dyDescent="0.2">
      <c r="A20" s="171"/>
      <c r="B20" s="218"/>
      <c r="C20" s="203"/>
      <c r="D20" s="203"/>
      <c r="E20" s="203"/>
      <c r="F20" s="203"/>
      <c r="G20" s="203"/>
      <c r="H20" s="91"/>
    </row>
    <row r="21" spans="1:8" s="211" customFormat="1" ht="11.45" customHeight="1" x14ac:dyDescent="0.2">
      <c r="A21" s="171"/>
      <c r="B21" s="218"/>
      <c r="C21" s="203"/>
      <c r="D21" s="203"/>
      <c r="E21" s="203"/>
      <c r="F21" s="203"/>
      <c r="G21" s="203"/>
      <c r="H21" s="91"/>
    </row>
    <row r="22" spans="1:8" s="211" customFormat="1" ht="11.45" customHeight="1" x14ac:dyDescent="0.2">
      <c r="A22" s="171"/>
      <c r="B22" s="218"/>
      <c r="C22" s="203"/>
      <c r="D22" s="203"/>
      <c r="E22" s="203"/>
      <c r="F22" s="203"/>
      <c r="G22" s="203"/>
      <c r="H22" s="91"/>
    </row>
    <row r="23" spans="1:8" s="211" customFormat="1" ht="11.45" customHeight="1" x14ac:dyDescent="0.2">
      <c r="A23" s="171"/>
      <c r="B23" s="218"/>
      <c r="C23" s="203"/>
      <c r="D23" s="203"/>
      <c r="E23" s="203"/>
      <c r="F23" s="203"/>
      <c r="G23" s="203"/>
      <c r="H23" s="91"/>
    </row>
    <row r="24" spans="1:8" s="211" customFormat="1" ht="11.45" customHeight="1" x14ac:dyDescent="0.2">
      <c r="A24" s="171"/>
      <c r="B24" s="218"/>
      <c r="C24" s="203"/>
      <c r="D24" s="203"/>
      <c r="E24" s="203"/>
      <c r="F24" s="203"/>
      <c r="G24" s="203"/>
      <c r="H24" s="91"/>
    </row>
    <row r="25" spans="1:8" s="211" customFormat="1" ht="11.45" customHeight="1" x14ac:dyDescent="0.2">
      <c r="A25" s="171"/>
      <c r="B25" s="218"/>
      <c r="C25" s="203"/>
      <c r="D25" s="203"/>
      <c r="E25" s="203"/>
      <c r="F25" s="203"/>
      <c r="G25" s="203"/>
      <c r="H25" s="91"/>
    </row>
    <row r="26" spans="1:8" s="211" customFormat="1" ht="11.45" customHeight="1" x14ac:dyDescent="0.2">
      <c r="A26" s="171"/>
      <c r="B26" s="218"/>
      <c r="C26" s="203"/>
      <c r="D26" s="203"/>
      <c r="E26" s="203"/>
      <c r="F26" s="203"/>
      <c r="G26" s="203"/>
      <c r="H26" s="91"/>
    </row>
    <row r="27" spans="1:8" s="211" customFormat="1" ht="11.45" customHeight="1" x14ac:dyDescent="0.2">
      <c r="A27" s="171"/>
      <c r="B27" s="218"/>
      <c r="C27" s="203"/>
      <c r="D27" s="203"/>
      <c r="E27" s="203"/>
      <c r="F27" s="203"/>
      <c r="G27" s="203"/>
      <c r="H27" s="91"/>
    </row>
    <row r="28" spans="1:8" s="211" customFormat="1" ht="11.45" customHeight="1" x14ac:dyDescent="0.2">
      <c r="A28" s="171"/>
      <c r="B28" s="218"/>
      <c r="C28" s="203"/>
      <c r="D28" s="203"/>
      <c r="E28" s="203"/>
      <c r="F28" s="203"/>
      <c r="G28" s="203"/>
      <c r="H28" s="91"/>
    </row>
    <row r="29" spans="1:8" s="211" customFormat="1" ht="11.45" customHeight="1" x14ac:dyDescent="0.2">
      <c r="A29" s="171"/>
      <c r="B29" s="218"/>
      <c r="C29" s="203"/>
      <c r="D29" s="203"/>
      <c r="E29" s="203"/>
      <c r="F29" s="203"/>
      <c r="G29" s="203"/>
      <c r="H29" s="91"/>
    </row>
    <row r="30" spans="1:8" s="211" customFormat="1" ht="11.45" customHeight="1" x14ac:dyDescent="0.2">
      <c r="A30" s="171"/>
      <c r="B30" s="218"/>
      <c r="C30" s="203"/>
      <c r="D30" s="203"/>
      <c r="E30" s="203"/>
      <c r="F30" s="203"/>
      <c r="G30" s="203"/>
      <c r="H30" s="91"/>
    </row>
    <row r="31" spans="1:8" s="211" customFormat="1" ht="11.45" customHeight="1" x14ac:dyDescent="0.2">
      <c r="A31" s="171"/>
      <c r="B31" s="218"/>
      <c r="C31" s="203"/>
      <c r="D31" s="203"/>
      <c r="E31" s="203"/>
      <c r="F31" s="203"/>
      <c r="G31" s="203"/>
      <c r="H31" s="91"/>
    </row>
    <row r="32" spans="1:8" s="211" customFormat="1" ht="11.45" customHeight="1" x14ac:dyDescent="0.2">
      <c r="A32" s="171"/>
      <c r="B32" s="218"/>
      <c r="C32" s="203"/>
      <c r="D32" s="203"/>
      <c r="E32" s="203"/>
      <c r="F32" s="203"/>
      <c r="G32" s="203"/>
      <c r="H32" s="91"/>
    </row>
    <row r="33" spans="1:8" s="211" customFormat="1" ht="11.45" customHeight="1" x14ac:dyDescent="0.2">
      <c r="A33" s="171"/>
      <c r="B33" s="218"/>
      <c r="C33" s="203"/>
      <c r="D33" s="203"/>
      <c r="E33" s="203"/>
      <c r="F33" s="203"/>
      <c r="G33" s="203"/>
      <c r="H33" s="91"/>
    </row>
    <row r="34" spans="1:8" s="211" customFormat="1" ht="11.45" customHeight="1" x14ac:dyDescent="0.2">
      <c r="A34" s="171"/>
      <c r="B34" s="218"/>
      <c r="C34" s="203"/>
      <c r="D34" s="203"/>
      <c r="E34" s="203"/>
      <c r="F34" s="203"/>
      <c r="G34" s="203"/>
      <c r="H34" s="91"/>
    </row>
    <row r="35" spans="1:8" s="211" customFormat="1" ht="11.45" customHeight="1" x14ac:dyDescent="0.2">
      <c r="A35" s="171"/>
      <c r="B35" s="218"/>
      <c r="C35" s="203"/>
      <c r="D35" s="203"/>
      <c r="E35" s="203"/>
      <c r="F35" s="203"/>
      <c r="G35" s="203"/>
      <c r="H35" s="91"/>
    </row>
    <row r="36" spans="1:8" s="211" customFormat="1" ht="11.45" customHeight="1" x14ac:dyDescent="0.2">
      <c r="A36" s="171"/>
      <c r="B36" s="218"/>
      <c r="C36" s="203"/>
      <c r="D36" s="203"/>
      <c r="E36" s="203"/>
      <c r="F36" s="203"/>
      <c r="G36" s="203"/>
      <c r="H36" s="91"/>
    </row>
    <row r="37" spans="1:8" s="211" customFormat="1" ht="11.45" customHeight="1" x14ac:dyDescent="0.2">
      <c r="A37" s="171"/>
      <c r="B37" s="218"/>
      <c r="C37" s="203"/>
      <c r="D37" s="203"/>
      <c r="E37" s="203"/>
      <c r="F37" s="203"/>
      <c r="G37" s="203"/>
      <c r="H37" s="91"/>
    </row>
    <row r="38" spans="1:8" s="211" customFormat="1" ht="11.45" customHeight="1" x14ac:dyDescent="0.2">
      <c r="A38" s="171"/>
      <c r="B38" s="218"/>
      <c r="C38" s="203"/>
      <c r="D38" s="203"/>
      <c r="E38" s="203"/>
      <c r="F38" s="203"/>
      <c r="G38" s="203"/>
      <c r="H38" s="91"/>
    </row>
    <row r="39" spans="1:8" s="211" customFormat="1" ht="11.45" customHeight="1" x14ac:dyDescent="0.2">
      <c r="A39" s="171"/>
      <c r="B39" s="218"/>
      <c r="C39" s="203"/>
      <c r="D39" s="203"/>
      <c r="E39" s="203"/>
      <c r="F39" s="203"/>
      <c r="G39" s="203"/>
      <c r="H39" s="91"/>
    </row>
    <row r="40" spans="1:8" s="211" customFormat="1" ht="11.45" customHeight="1" x14ac:dyDescent="0.2">
      <c r="A40" s="171"/>
      <c r="B40" s="218"/>
      <c r="C40" s="203"/>
      <c r="D40" s="203"/>
      <c r="E40" s="203"/>
      <c r="F40" s="203"/>
      <c r="G40" s="203"/>
      <c r="H40" s="91"/>
    </row>
    <row r="41" spans="1:8" ht="11.45" customHeight="1" x14ac:dyDescent="0.2">
      <c r="B41" s="49"/>
      <c r="C41" s="42"/>
      <c r="D41" s="42"/>
      <c r="E41" s="42"/>
      <c r="F41" s="42"/>
      <c r="G41" s="42"/>
      <c r="H41" s="12"/>
    </row>
    <row r="42" spans="1:8" ht="11.45" customHeight="1" x14ac:dyDescent="0.2">
      <c r="B42" s="49"/>
      <c r="C42" s="42"/>
      <c r="D42" s="42"/>
      <c r="E42" s="42"/>
      <c r="F42" s="42"/>
      <c r="G42" s="42"/>
      <c r="H42" s="12"/>
    </row>
    <row r="43" spans="1:8" ht="11.45" customHeight="1" x14ac:dyDescent="0.2"/>
    <row r="44" spans="1:8" ht="11.45" customHeight="1" x14ac:dyDescent="0.2"/>
    <row r="45" spans="1:8" ht="11.45" customHeight="1" x14ac:dyDescent="0.2"/>
    <row r="46" spans="1:8" ht="11.45" customHeight="1" x14ac:dyDescent="0.2"/>
    <row r="47" spans="1:8" ht="11.45" customHeight="1" x14ac:dyDescent="0.2"/>
    <row r="48" spans="1: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sheetData>
  <mergeCells count="13">
    <mergeCell ref="B3:B6"/>
    <mergeCell ref="D3:D5"/>
    <mergeCell ref="C3:C5"/>
    <mergeCell ref="C1:G1"/>
    <mergeCell ref="A2:B2"/>
    <mergeCell ref="C2:G2"/>
    <mergeCell ref="C6:G6"/>
    <mergeCell ref="A1:B1"/>
    <mergeCell ref="G3:G5"/>
    <mergeCell ref="E3:F3"/>
    <mergeCell ref="E4:E5"/>
    <mergeCell ref="F4:F5"/>
    <mergeCell ref="A3:A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7"/>
  <sheetViews>
    <sheetView zoomScale="140" zoomScaleNormal="140" workbookViewId="0">
      <selection activeCell="C12" sqref="C12:D12"/>
    </sheetView>
  </sheetViews>
  <sheetFormatPr baseColWidth="10" defaultRowHeight="11.25" x14ac:dyDescent="0.2"/>
  <cols>
    <col min="1" max="1" width="3.7109375" style="42" customWidth="1"/>
    <col min="2" max="2" width="21.28515625" style="42" customWidth="1"/>
    <col min="3" max="4" width="10.7109375" style="42" customWidth="1"/>
    <col min="5" max="7" width="11.7109375" style="42" customWidth="1"/>
    <col min="8" max="8" width="10.28515625" style="42" customWidth="1"/>
    <col min="9" max="9" width="9.7109375" style="42" customWidth="1"/>
    <col min="10" max="16384" width="11.42578125" style="42"/>
  </cols>
  <sheetData>
    <row r="1" spans="1:15" s="86" customFormat="1" ht="26.1" customHeight="1" x14ac:dyDescent="0.2">
      <c r="A1" s="515" t="s">
        <v>169</v>
      </c>
      <c r="B1" s="516"/>
      <c r="C1" s="517" t="s">
        <v>194</v>
      </c>
      <c r="D1" s="518"/>
      <c r="E1" s="518"/>
      <c r="F1" s="518"/>
      <c r="G1" s="518"/>
      <c r="H1" s="519"/>
      <c r="I1" s="108"/>
    </row>
    <row r="2" spans="1:15" s="109" customFormat="1" ht="39.950000000000003" customHeight="1" x14ac:dyDescent="0.2">
      <c r="A2" s="447" t="s">
        <v>186</v>
      </c>
      <c r="B2" s="448"/>
      <c r="C2" s="445" t="s">
        <v>538</v>
      </c>
      <c r="D2" s="520"/>
      <c r="E2" s="520"/>
      <c r="F2" s="520"/>
      <c r="G2" s="520"/>
      <c r="H2" s="521"/>
      <c r="I2" s="105"/>
    </row>
    <row r="3" spans="1:15" ht="11.45" customHeight="1" x14ac:dyDescent="0.2">
      <c r="A3" s="452" t="s">
        <v>84</v>
      </c>
      <c r="B3" s="451" t="s">
        <v>449</v>
      </c>
      <c r="C3" s="451" t="s">
        <v>203</v>
      </c>
      <c r="D3" s="451"/>
      <c r="E3" s="513" t="s">
        <v>32</v>
      </c>
      <c r="F3" s="513"/>
      <c r="G3" s="513"/>
      <c r="H3" s="514"/>
      <c r="I3" s="63"/>
    </row>
    <row r="4" spans="1:15" ht="11.45" customHeight="1" x14ac:dyDescent="0.2">
      <c r="A4" s="453"/>
      <c r="B4" s="451"/>
      <c r="C4" s="451"/>
      <c r="D4" s="451"/>
      <c r="E4" s="451" t="s">
        <v>71</v>
      </c>
      <c r="F4" s="451"/>
      <c r="G4" s="451" t="s">
        <v>484</v>
      </c>
      <c r="H4" s="449"/>
      <c r="I4" s="63"/>
    </row>
    <row r="5" spans="1:15" ht="11.45" customHeight="1" x14ac:dyDescent="0.2">
      <c r="A5" s="453"/>
      <c r="B5" s="451"/>
      <c r="C5" s="451"/>
      <c r="D5" s="451"/>
      <c r="E5" s="451"/>
      <c r="F5" s="451"/>
      <c r="G5" s="451"/>
      <c r="H5" s="449"/>
      <c r="I5" s="63"/>
    </row>
    <row r="6" spans="1:15" ht="11.45" customHeight="1" x14ac:dyDescent="0.2">
      <c r="A6" s="453"/>
      <c r="B6" s="451"/>
      <c r="C6" s="451"/>
      <c r="D6" s="451"/>
      <c r="E6" s="451"/>
      <c r="F6" s="451"/>
      <c r="G6" s="451"/>
      <c r="H6" s="449"/>
      <c r="I6" s="63"/>
    </row>
    <row r="7" spans="1:15" ht="11.45" customHeight="1" x14ac:dyDescent="0.2">
      <c r="A7" s="453"/>
      <c r="B7" s="451"/>
      <c r="C7" s="451"/>
      <c r="D7" s="451"/>
      <c r="E7" s="451"/>
      <c r="F7" s="451"/>
      <c r="G7" s="451"/>
      <c r="H7" s="449"/>
      <c r="I7" s="63"/>
    </row>
    <row r="8" spans="1:15" ht="11.45" customHeight="1" x14ac:dyDescent="0.2">
      <c r="A8" s="453"/>
      <c r="B8" s="451"/>
      <c r="C8" s="451"/>
      <c r="D8" s="451"/>
      <c r="E8" s="451" t="s">
        <v>92</v>
      </c>
      <c r="F8" s="451" t="s">
        <v>205</v>
      </c>
      <c r="G8" s="451" t="s">
        <v>92</v>
      </c>
      <c r="H8" s="449" t="s">
        <v>205</v>
      </c>
      <c r="I8" s="63"/>
    </row>
    <row r="9" spans="1:15" ht="11.45" customHeight="1" x14ac:dyDescent="0.2">
      <c r="A9" s="453"/>
      <c r="B9" s="451"/>
      <c r="C9" s="451"/>
      <c r="D9" s="451"/>
      <c r="E9" s="451"/>
      <c r="F9" s="451"/>
      <c r="G9" s="451"/>
      <c r="H9" s="449"/>
      <c r="I9" s="63"/>
    </row>
    <row r="10" spans="1:15" ht="11.45" customHeight="1" x14ac:dyDescent="0.2">
      <c r="A10" s="453"/>
      <c r="B10" s="451"/>
      <c r="C10" s="451" t="s">
        <v>72</v>
      </c>
      <c r="D10" s="451"/>
      <c r="E10" s="451"/>
      <c r="F10" s="451"/>
      <c r="G10" s="451"/>
      <c r="H10" s="449"/>
      <c r="I10" s="63"/>
    </row>
    <row r="11" spans="1:15" s="110" customFormat="1" ht="11.45" customHeight="1" x14ac:dyDescent="0.2">
      <c r="A11" s="287">
        <v>1</v>
      </c>
      <c r="B11" s="69">
        <v>2</v>
      </c>
      <c r="C11" s="524">
        <v>3</v>
      </c>
      <c r="D11" s="524"/>
      <c r="E11" s="69">
        <v>4</v>
      </c>
      <c r="F11" s="69">
        <v>5</v>
      </c>
      <c r="G11" s="69">
        <v>6</v>
      </c>
      <c r="H11" s="70">
        <v>7</v>
      </c>
      <c r="I11" s="111"/>
    </row>
    <row r="12" spans="1:15" ht="11.45" customHeight="1" x14ac:dyDescent="0.2">
      <c r="B12" s="161"/>
      <c r="C12" s="525"/>
      <c r="D12" s="526"/>
      <c r="E12" s="204"/>
      <c r="F12" s="204"/>
      <c r="G12" s="204"/>
      <c r="H12" s="204"/>
      <c r="I12" s="63"/>
    </row>
    <row r="13" spans="1:15" ht="11.45" customHeight="1" x14ac:dyDescent="0.2">
      <c r="A13" s="171">
        <f>IF(B13&lt;&gt;"",COUNTA($B13:B$13),"")</f>
        <v>1</v>
      </c>
      <c r="B13" s="62" t="s">
        <v>48</v>
      </c>
      <c r="C13" s="522">
        <v>437246</v>
      </c>
      <c r="D13" s="523"/>
      <c r="E13" s="212">
        <v>16824</v>
      </c>
      <c r="F13" s="212">
        <v>14734</v>
      </c>
      <c r="G13" s="212">
        <v>5369</v>
      </c>
      <c r="H13" s="212">
        <v>1715</v>
      </c>
      <c r="I13" s="267"/>
      <c r="J13" s="145"/>
      <c r="K13" s="145"/>
      <c r="L13" s="145"/>
      <c r="M13" s="145"/>
      <c r="N13" s="145"/>
      <c r="O13" s="145"/>
    </row>
    <row r="14" spans="1:15" ht="11.45" customHeight="1" x14ac:dyDescent="0.2">
      <c r="A14" s="171" t="str">
        <f>IF(B14&lt;&gt;"",COUNTA($B$13:B14),"")</f>
        <v/>
      </c>
      <c r="B14" s="62"/>
      <c r="C14" s="511"/>
      <c r="D14" s="512"/>
      <c r="E14" s="204"/>
      <c r="F14" s="204"/>
      <c r="G14" s="204"/>
      <c r="H14" s="204"/>
      <c r="I14" s="266"/>
      <c r="J14" s="145"/>
      <c r="K14" s="145"/>
      <c r="L14" s="145"/>
      <c r="M14" s="145"/>
      <c r="N14" s="145"/>
      <c r="O14" s="145"/>
    </row>
    <row r="15" spans="1:15" ht="11.45" customHeight="1" x14ac:dyDescent="0.2">
      <c r="A15" s="171">
        <f>IF(B15&lt;&gt;"",COUNTA($B$13:B15),"")</f>
        <v>2</v>
      </c>
      <c r="B15" s="56" t="s">
        <v>357</v>
      </c>
      <c r="C15" s="509">
        <v>59378</v>
      </c>
      <c r="D15" s="510"/>
      <c r="E15" s="204">
        <v>3651</v>
      </c>
      <c r="F15" s="204">
        <v>1595</v>
      </c>
      <c r="G15" s="204">
        <v>2162</v>
      </c>
      <c r="H15" s="204">
        <v>56</v>
      </c>
      <c r="I15" s="267"/>
      <c r="J15" s="145"/>
      <c r="K15" s="145"/>
      <c r="L15" s="145"/>
      <c r="M15" s="145"/>
      <c r="N15" s="145"/>
      <c r="O15" s="145"/>
    </row>
    <row r="16" spans="1:15" ht="11.45" customHeight="1" x14ac:dyDescent="0.2">
      <c r="A16" s="171">
        <f>IF(B16&lt;&gt;"",COUNTA($B$13:B16),"")</f>
        <v>3</v>
      </c>
      <c r="B16" s="56" t="s">
        <v>358</v>
      </c>
      <c r="C16" s="509">
        <v>31528</v>
      </c>
      <c r="D16" s="510"/>
      <c r="E16" s="204">
        <v>1641</v>
      </c>
      <c r="F16" s="204">
        <v>808</v>
      </c>
      <c r="G16" s="204">
        <v>506</v>
      </c>
      <c r="H16" s="204">
        <v>243</v>
      </c>
      <c r="I16" s="267"/>
      <c r="J16" s="145"/>
      <c r="K16" s="145"/>
      <c r="L16" s="145"/>
      <c r="M16" s="145"/>
      <c r="N16" s="145"/>
      <c r="O16" s="145"/>
    </row>
    <row r="17" spans="1:15" ht="11.45" customHeight="1" x14ac:dyDescent="0.2">
      <c r="A17" s="171" t="str">
        <f>IF(B17&lt;&gt;"",COUNTA($B$13:B17),"")</f>
        <v/>
      </c>
      <c r="B17" s="56"/>
      <c r="C17" s="509"/>
      <c r="D17" s="510"/>
      <c r="E17" s="204"/>
      <c r="F17" s="204"/>
      <c r="G17" s="204"/>
      <c r="H17" s="204"/>
      <c r="I17" s="267"/>
      <c r="J17" s="145"/>
      <c r="K17" s="145"/>
      <c r="L17" s="145"/>
      <c r="M17" s="145"/>
      <c r="N17" s="145"/>
      <c r="O17" s="145"/>
    </row>
    <row r="18" spans="1:15" ht="11.45" customHeight="1" x14ac:dyDescent="0.2">
      <c r="A18" s="171">
        <f>IF(B18&lt;&gt;"",COUNTA($B$13:B18),"")</f>
        <v>4</v>
      </c>
      <c r="B18" s="57" t="s">
        <v>359</v>
      </c>
      <c r="C18" s="509">
        <v>78128</v>
      </c>
      <c r="D18" s="510"/>
      <c r="E18" s="204">
        <v>2239</v>
      </c>
      <c r="F18" s="204">
        <v>3047</v>
      </c>
      <c r="G18" s="204">
        <v>994</v>
      </c>
      <c r="H18" s="204">
        <v>755</v>
      </c>
      <c r="I18" s="267"/>
      <c r="J18" s="145"/>
      <c r="K18" s="145"/>
      <c r="L18" s="145"/>
      <c r="M18" s="145"/>
      <c r="N18" s="145"/>
      <c r="O18" s="145"/>
    </row>
    <row r="19" spans="1:15" ht="11.45" customHeight="1" x14ac:dyDescent="0.2">
      <c r="A19" s="171">
        <f>IF(B19&lt;&gt;"",COUNTA($B$13:B19),"")</f>
        <v>5</v>
      </c>
      <c r="B19" s="56" t="s">
        <v>360</v>
      </c>
      <c r="C19" s="509">
        <v>49912</v>
      </c>
      <c r="D19" s="510"/>
      <c r="E19" s="204">
        <v>1684</v>
      </c>
      <c r="F19" s="204">
        <v>1648</v>
      </c>
      <c r="G19" s="204">
        <v>642</v>
      </c>
      <c r="H19" s="204">
        <v>8</v>
      </c>
      <c r="I19" s="267"/>
      <c r="J19" s="145"/>
      <c r="K19" s="145"/>
      <c r="L19" s="145"/>
      <c r="M19" s="145"/>
      <c r="N19" s="145"/>
      <c r="O19" s="145"/>
    </row>
    <row r="20" spans="1:15" ht="11.45" customHeight="1" x14ac:dyDescent="0.2">
      <c r="A20" s="171">
        <f>IF(B20&lt;&gt;"",COUNTA($B$13:B20),"")</f>
        <v>6</v>
      </c>
      <c r="B20" s="56" t="s">
        <v>361</v>
      </c>
      <c r="C20" s="509">
        <v>63293</v>
      </c>
      <c r="D20" s="510"/>
      <c r="E20" s="204">
        <v>2189</v>
      </c>
      <c r="F20" s="204">
        <v>3376</v>
      </c>
      <c r="G20" s="204">
        <v>223</v>
      </c>
      <c r="H20" s="204">
        <v>20</v>
      </c>
      <c r="I20" s="267"/>
      <c r="J20" s="145"/>
      <c r="K20" s="145"/>
      <c r="L20" s="145"/>
      <c r="M20" s="145"/>
      <c r="N20" s="145"/>
      <c r="O20" s="145"/>
    </row>
    <row r="21" spans="1:15" ht="11.45" customHeight="1" x14ac:dyDescent="0.2">
      <c r="A21" s="171">
        <f>IF(B21&lt;&gt;"",COUNTA($B$13:B21),"")</f>
        <v>7</v>
      </c>
      <c r="B21" s="56" t="s">
        <v>362</v>
      </c>
      <c r="C21" s="509">
        <v>36742</v>
      </c>
      <c r="D21" s="510"/>
      <c r="E21" s="204">
        <v>2158</v>
      </c>
      <c r="F21" s="204">
        <v>1223</v>
      </c>
      <c r="G21" s="204">
        <v>216</v>
      </c>
      <c r="H21" s="204">
        <v>18</v>
      </c>
      <c r="I21" s="267"/>
      <c r="J21" s="145"/>
      <c r="K21" s="145"/>
      <c r="L21" s="145"/>
      <c r="M21" s="145"/>
      <c r="N21" s="145"/>
      <c r="O21" s="145"/>
    </row>
    <row r="22" spans="1:15" ht="11.45" customHeight="1" x14ac:dyDescent="0.2">
      <c r="A22" s="171">
        <f>IF(B22&lt;&gt;"",COUNTA($B$13:B22),"")</f>
        <v>8</v>
      </c>
      <c r="B22" s="56" t="s">
        <v>363</v>
      </c>
      <c r="C22" s="509">
        <v>63542</v>
      </c>
      <c r="D22" s="510"/>
      <c r="E22" s="204">
        <v>1702</v>
      </c>
      <c r="F22" s="204">
        <v>1739</v>
      </c>
      <c r="G22" s="204">
        <v>363</v>
      </c>
      <c r="H22" s="204">
        <v>406</v>
      </c>
      <c r="I22" s="267"/>
      <c r="J22" s="145"/>
      <c r="K22" s="145"/>
      <c r="L22" s="145"/>
      <c r="M22" s="145"/>
      <c r="N22" s="145"/>
      <c r="O22" s="145"/>
    </row>
    <row r="23" spans="1:15" ht="11.45" customHeight="1" x14ac:dyDescent="0.2">
      <c r="A23" s="171">
        <f>IF(B23&lt;&gt;"",COUNTA($B$13:B23),"")</f>
        <v>9</v>
      </c>
      <c r="B23" s="56" t="s">
        <v>364</v>
      </c>
      <c r="C23" s="509">
        <v>54723</v>
      </c>
      <c r="D23" s="510"/>
      <c r="E23" s="204">
        <v>1561</v>
      </c>
      <c r="F23" s="204">
        <v>1298</v>
      </c>
      <c r="G23" s="204">
        <v>263</v>
      </c>
      <c r="H23" s="204">
        <v>209</v>
      </c>
      <c r="I23" s="267"/>
      <c r="J23" s="145"/>
      <c r="K23" s="145"/>
      <c r="L23" s="145"/>
      <c r="M23" s="145"/>
      <c r="N23" s="145"/>
      <c r="O23" s="145"/>
    </row>
    <row r="24" spans="1:15" ht="11.45" customHeight="1" x14ac:dyDescent="0.2">
      <c r="A24" s="54"/>
      <c r="B24" s="113"/>
      <c r="C24" s="112"/>
      <c r="D24" s="112"/>
      <c r="E24" s="107"/>
      <c r="F24" s="107"/>
      <c r="G24" s="107"/>
      <c r="H24" s="107"/>
      <c r="I24" s="267"/>
    </row>
    <row r="25" spans="1:15" ht="11.45" customHeight="1" x14ac:dyDescent="0.2">
      <c r="B25" s="49"/>
      <c r="C25" s="106"/>
      <c r="D25" s="106"/>
      <c r="E25" s="106"/>
      <c r="F25" s="106"/>
      <c r="G25" s="106"/>
      <c r="H25" s="106"/>
    </row>
    <row r="26" spans="1:15" ht="11.45" customHeight="1" x14ac:dyDescent="0.2">
      <c r="A26" s="452" t="s">
        <v>84</v>
      </c>
      <c r="B26" s="451" t="s">
        <v>449</v>
      </c>
      <c r="C26" s="513" t="s">
        <v>462</v>
      </c>
      <c r="D26" s="513"/>
      <c r="E26" s="513"/>
      <c r="F26" s="513"/>
      <c r="G26" s="513"/>
      <c r="H26" s="449" t="s">
        <v>303</v>
      </c>
      <c r="I26" s="267"/>
    </row>
    <row r="27" spans="1:15" ht="11.45" customHeight="1" x14ac:dyDescent="0.2">
      <c r="A27" s="453"/>
      <c r="B27" s="451"/>
      <c r="C27" s="451" t="s">
        <v>204</v>
      </c>
      <c r="D27" s="451"/>
      <c r="E27" s="451" t="s">
        <v>56</v>
      </c>
      <c r="F27" s="451"/>
      <c r="G27" s="513" t="s">
        <v>478</v>
      </c>
      <c r="H27" s="449"/>
    </row>
    <row r="28" spans="1:15" ht="11.45" customHeight="1" x14ac:dyDescent="0.2">
      <c r="A28" s="453"/>
      <c r="B28" s="451"/>
      <c r="C28" s="451"/>
      <c r="D28" s="451"/>
      <c r="E28" s="451"/>
      <c r="F28" s="451"/>
      <c r="G28" s="513"/>
      <c r="H28" s="449"/>
      <c r="I28" s="63"/>
    </row>
    <row r="29" spans="1:15" ht="11.45" customHeight="1" x14ac:dyDescent="0.2">
      <c r="A29" s="453"/>
      <c r="B29" s="451"/>
      <c r="C29" s="451"/>
      <c r="D29" s="451"/>
      <c r="E29" s="451"/>
      <c r="F29" s="451"/>
      <c r="G29" s="513"/>
      <c r="H29" s="449"/>
      <c r="I29" s="63"/>
    </row>
    <row r="30" spans="1:15" ht="11.45" customHeight="1" x14ac:dyDescent="0.2">
      <c r="A30" s="453"/>
      <c r="B30" s="451"/>
      <c r="C30" s="451" t="s">
        <v>92</v>
      </c>
      <c r="D30" s="451" t="s">
        <v>205</v>
      </c>
      <c r="E30" s="451" t="s">
        <v>92</v>
      </c>
      <c r="F30" s="451" t="s">
        <v>205</v>
      </c>
      <c r="G30" s="513"/>
      <c r="H30" s="449"/>
      <c r="I30" s="63"/>
    </row>
    <row r="31" spans="1:15" ht="11.45" customHeight="1" x14ac:dyDescent="0.2">
      <c r="A31" s="453"/>
      <c r="B31" s="451"/>
      <c r="C31" s="451"/>
      <c r="D31" s="451"/>
      <c r="E31" s="451"/>
      <c r="F31" s="451"/>
      <c r="G31" s="513"/>
      <c r="H31" s="449"/>
      <c r="I31" s="63"/>
    </row>
    <row r="32" spans="1:15" ht="11.45" customHeight="1" x14ac:dyDescent="0.2">
      <c r="A32" s="453"/>
      <c r="B32" s="451"/>
      <c r="C32" s="451" t="s">
        <v>69</v>
      </c>
      <c r="D32" s="451"/>
      <c r="E32" s="451"/>
      <c r="F32" s="451"/>
      <c r="G32" s="451"/>
      <c r="H32" s="283" t="s">
        <v>47</v>
      </c>
      <c r="I32" s="63"/>
    </row>
    <row r="33" spans="1:15" s="110" customFormat="1" ht="11.45" customHeight="1" x14ac:dyDescent="0.2">
      <c r="A33" s="287">
        <v>1</v>
      </c>
      <c r="B33" s="69">
        <v>2</v>
      </c>
      <c r="C33" s="69">
        <v>8</v>
      </c>
      <c r="D33" s="69">
        <v>9</v>
      </c>
      <c r="E33" s="69">
        <v>10</v>
      </c>
      <c r="F33" s="69">
        <v>11</v>
      </c>
      <c r="G33" s="69">
        <v>12</v>
      </c>
      <c r="H33" s="70">
        <v>13</v>
      </c>
      <c r="I33" s="111"/>
    </row>
    <row r="34" spans="1:15" ht="11.45" customHeight="1" x14ac:dyDescent="0.2">
      <c r="B34" s="161"/>
      <c r="C34" s="204"/>
      <c r="D34" s="204"/>
      <c r="E34" s="204"/>
      <c r="F34" s="204"/>
      <c r="G34" s="204"/>
      <c r="H34" s="204"/>
      <c r="I34" s="63"/>
    </row>
    <row r="35" spans="1:15" ht="11.45" customHeight="1" x14ac:dyDescent="0.2">
      <c r="A35" s="171">
        <f>IF(B35&lt;&gt;"",COUNTA($B35:B$35),"")</f>
        <v>1</v>
      </c>
      <c r="B35" s="62" t="s">
        <v>48</v>
      </c>
      <c r="C35" s="212">
        <v>63347</v>
      </c>
      <c r="D35" s="212">
        <v>268617</v>
      </c>
      <c r="E35" s="212">
        <v>12943</v>
      </c>
      <c r="F35" s="212">
        <v>42630</v>
      </c>
      <c r="G35" s="212">
        <v>11067</v>
      </c>
      <c r="H35" s="212">
        <v>272</v>
      </c>
      <c r="I35" s="106"/>
      <c r="J35" s="145"/>
      <c r="K35" s="145"/>
      <c r="L35" s="145"/>
      <c r="M35" s="145"/>
      <c r="N35" s="145"/>
      <c r="O35" s="145"/>
    </row>
    <row r="36" spans="1:15" ht="11.45" customHeight="1" x14ac:dyDescent="0.2">
      <c r="A36" s="171" t="str">
        <f>IF(B36&lt;&gt;"",COUNTA($B$35:B36),"")</f>
        <v/>
      </c>
      <c r="B36" s="62"/>
      <c r="C36" s="204"/>
      <c r="D36" s="204"/>
      <c r="E36" s="204"/>
      <c r="F36" s="204"/>
      <c r="G36" s="204"/>
      <c r="H36" s="204"/>
      <c r="I36" s="106"/>
      <c r="J36" s="145"/>
      <c r="K36" s="145"/>
      <c r="L36" s="145"/>
      <c r="M36" s="145"/>
      <c r="N36" s="145"/>
      <c r="O36" s="145"/>
    </row>
    <row r="37" spans="1:15" ht="11.45" customHeight="1" x14ac:dyDescent="0.2">
      <c r="A37" s="171">
        <f>IF(B37&lt;&gt;"",COUNTA($B$35:B37),"")</f>
        <v>2</v>
      </c>
      <c r="B37" s="56" t="s">
        <v>357</v>
      </c>
      <c r="C37" s="204">
        <v>10877</v>
      </c>
      <c r="D37" s="204">
        <v>30585</v>
      </c>
      <c r="E37" s="204">
        <v>1938</v>
      </c>
      <c r="F37" s="204">
        <v>6330</v>
      </c>
      <c r="G37" s="204">
        <v>2183</v>
      </c>
      <c r="H37" s="204">
        <v>284</v>
      </c>
      <c r="I37" s="104"/>
      <c r="J37" s="145"/>
      <c r="K37" s="145"/>
      <c r="L37" s="145"/>
      <c r="M37" s="145"/>
      <c r="N37" s="145"/>
      <c r="O37" s="145"/>
    </row>
    <row r="38" spans="1:15" ht="11.45" customHeight="1" x14ac:dyDescent="0.2">
      <c r="A38" s="171">
        <f>IF(B38&lt;&gt;"",COUNTA($B$35:B38),"")</f>
        <v>3</v>
      </c>
      <c r="B38" s="56" t="s">
        <v>358</v>
      </c>
      <c r="C38" s="204">
        <v>3490</v>
      </c>
      <c r="D38" s="204">
        <v>16945</v>
      </c>
      <c r="E38" s="204">
        <v>2563</v>
      </c>
      <c r="F38" s="204">
        <v>3054</v>
      </c>
      <c r="G38" s="204">
        <v>2277</v>
      </c>
      <c r="H38" s="204">
        <v>330</v>
      </c>
      <c r="I38" s="104"/>
      <c r="J38" s="145"/>
      <c r="K38" s="145"/>
      <c r="L38" s="145"/>
      <c r="M38" s="145"/>
      <c r="N38" s="145"/>
      <c r="O38" s="145"/>
    </row>
    <row r="39" spans="1:15" ht="11.45" customHeight="1" x14ac:dyDescent="0.2">
      <c r="A39" s="171" t="str">
        <f>IF(B39&lt;&gt;"",COUNTA($B$35:B39),"")</f>
        <v/>
      </c>
      <c r="B39" s="56"/>
      <c r="C39" s="204"/>
      <c r="D39" s="204"/>
      <c r="E39" s="204"/>
      <c r="F39" s="204"/>
      <c r="G39" s="204"/>
      <c r="H39" s="204"/>
      <c r="I39" s="104"/>
      <c r="J39" s="145"/>
      <c r="K39" s="145"/>
      <c r="L39" s="145"/>
      <c r="M39" s="145"/>
      <c r="N39" s="145"/>
      <c r="O39" s="145"/>
    </row>
    <row r="40" spans="1:15" ht="11.45" customHeight="1" x14ac:dyDescent="0.2">
      <c r="A40" s="171">
        <f>IF(B40&lt;&gt;"",COUNTA($B$35:B40),"")</f>
        <v>4</v>
      </c>
      <c r="B40" s="57" t="s">
        <v>359</v>
      </c>
      <c r="C40" s="204">
        <v>10312</v>
      </c>
      <c r="D40" s="204">
        <v>51205</v>
      </c>
      <c r="E40" s="204">
        <v>1697</v>
      </c>
      <c r="F40" s="204">
        <v>6134</v>
      </c>
      <c r="G40" s="204">
        <v>1745</v>
      </c>
      <c r="H40" s="204">
        <v>303</v>
      </c>
      <c r="I40" s="104"/>
      <c r="J40" s="145"/>
      <c r="K40" s="145"/>
      <c r="L40" s="145"/>
      <c r="M40" s="145"/>
      <c r="N40" s="145"/>
      <c r="O40" s="145"/>
    </row>
    <row r="41" spans="1:15" ht="11.45" customHeight="1" x14ac:dyDescent="0.2">
      <c r="A41" s="171">
        <f>IF(B41&lt;&gt;"",COUNTA($B$35:B41),"")</f>
        <v>5</v>
      </c>
      <c r="B41" s="56" t="s">
        <v>360</v>
      </c>
      <c r="C41" s="204">
        <v>9084</v>
      </c>
      <c r="D41" s="204">
        <v>29914</v>
      </c>
      <c r="E41" s="204">
        <v>1078</v>
      </c>
      <c r="F41" s="204">
        <v>5014</v>
      </c>
      <c r="G41" s="204">
        <v>839</v>
      </c>
      <c r="H41" s="204">
        <v>231</v>
      </c>
      <c r="I41" s="104"/>
      <c r="J41" s="145"/>
      <c r="K41" s="145"/>
      <c r="L41" s="145"/>
      <c r="M41" s="145"/>
      <c r="N41" s="145"/>
      <c r="O41" s="145"/>
    </row>
    <row r="42" spans="1:15" ht="11.45" customHeight="1" x14ac:dyDescent="0.2">
      <c r="A42" s="171">
        <f>IF(B42&lt;&gt;"",COUNTA($B$35:B42),"")</f>
        <v>6</v>
      </c>
      <c r="B42" s="56" t="s">
        <v>361</v>
      </c>
      <c r="C42" s="204">
        <v>11926</v>
      </c>
      <c r="D42" s="204">
        <v>34353</v>
      </c>
      <c r="E42" s="204">
        <v>2767</v>
      </c>
      <c r="F42" s="204">
        <v>7455</v>
      </c>
      <c r="G42" s="204">
        <v>984</v>
      </c>
      <c r="H42" s="204">
        <v>282</v>
      </c>
      <c r="I42" s="104"/>
      <c r="J42" s="145"/>
      <c r="K42" s="145"/>
      <c r="L42" s="145"/>
      <c r="M42" s="145"/>
      <c r="N42" s="145"/>
      <c r="O42" s="145"/>
    </row>
    <row r="43" spans="1:15" ht="11.45" customHeight="1" x14ac:dyDescent="0.2">
      <c r="A43" s="171">
        <f>IF(B43&lt;&gt;"",COUNTA($B$35:B43),"")</f>
        <v>7</v>
      </c>
      <c r="B43" s="56" t="s">
        <v>362</v>
      </c>
      <c r="C43" s="204">
        <v>3035</v>
      </c>
      <c r="D43" s="204">
        <v>24244</v>
      </c>
      <c r="E43" s="204">
        <v>638</v>
      </c>
      <c r="F43" s="204">
        <v>4387</v>
      </c>
      <c r="G43" s="204">
        <v>824</v>
      </c>
      <c r="H43" s="204">
        <v>234</v>
      </c>
      <c r="I43" s="104"/>
      <c r="J43" s="145"/>
      <c r="K43" s="145"/>
      <c r="L43" s="145"/>
      <c r="M43" s="145"/>
      <c r="N43" s="145"/>
      <c r="O43" s="145"/>
    </row>
    <row r="44" spans="1:15" ht="11.45" customHeight="1" x14ac:dyDescent="0.2">
      <c r="A44" s="171">
        <f>IF(B44&lt;&gt;"",COUNTA($B$35:B44),"")</f>
        <v>8</v>
      </c>
      <c r="B44" s="56" t="s">
        <v>363</v>
      </c>
      <c r="C44" s="204">
        <v>8422</v>
      </c>
      <c r="D44" s="204">
        <v>41774</v>
      </c>
      <c r="E44" s="204">
        <v>1726</v>
      </c>
      <c r="F44" s="204">
        <v>5883</v>
      </c>
      <c r="G44" s="204">
        <v>1526</v>
      </c>
      <c r="H44" s="204">
        <v>270</v>
      </c>
      <c r="I44" s="104"/>
      <c r="J44" s="145"/>
      <c r="K44" s="145"/>
      <c r="L44" s="145"/>
      <c r="M44" s="145"/>
      <c r="N44" s="145"/>
      <c r="O44" s="145"/>
    </row>
    <row r="45" spans="1:15" ht="11.45" customHeight="1" x14ac:dyDescent="0.2">
      <c r="A45" s="171">
        <f>IF(B45&lt;&gt;"",COUNTA($B$35:B45),"")</f>
        <v>9</v>
      </c>
      <c r="B45" s="56" t="s">
        <v>364</v>
      </c>
      <c r="C45" s="204">
        <v>6201</v>
      </c>
      <c r="D45" s="204">
        <v>39595</v>
      </c>
      <c r="E45" s="204">
        <v>536</v>
      </c>
      <c r="F45" s="204">
        <v>4371</v>
      </c>
      <c r="G45" s="204">
        <v>688</v>
      </c>
      <c r="H45" s="204">
        <v>258</v>
      </c>
      <c r="I45" s="104"/>
      <c r="J45" s="145"/>
      <c r="K45" s="145"/>
      <c r="L45" s="145"/>
      <c r="M45" s="145"/>
      <c r="N45" s="145"/>
      <c r="O45" s="145"/>
    </row>
    <row r="46" spans="1:15" ht="11.25" customHeight="1" x14ac:dyDescent="0.2">
      <c r="B46" s="49"/>
      <c r="E46" s="42" t="s">
        <v>273</v>
      </c>
    </row>
    <row r="47" spans="1:15" ht="11.45" customHeight="1" x14ac:dyDescent="0.2">
      <c r="B47" s="49"/>
    </row>
  </sheetData>
  <mergeCells count="40">
    <mergeCell ref="A26:A32"/>
    <mergeCell ref="C11:D11"/>
    <mergeCell ref="C12:D12"/>
    <mergeCell ref="C15:D15"/>
    <mergeCell ref="B3:B10"/>
    <mergeCell ref="B26:B32"/>
    <mergeCell ref="C30:C31"/>
    <mergeCell ref="D30:D31"/>
    <mergeCell ref="C32:G32"/>
    <mergeCell ref="C26:G26"/>
    <mergeCell ref="C20:D20"/>
    <mergeCell ref="E27:F29"/>
    <mergeCell ref="C21:D21"/>
    <mergeCell ref="C22:D22"/>
    <mergeCell ref="C23:D23"/>
    <mergeCell ref="F30:F31"/>
    <mergeCell ref="A1:B1"/>
    <mergeCell ref="A2:B2"/>
    <mergeCell ref="C1:H1"/>
    <mergeCell ref="C2:H2"/>
    <mergeCell ref="C13:D13"/>
    <mergeCell ref="F8:F9"/>
    <mergeCell ref="A3:A10"/>
    <mergeCell ref="C10:H10"/>
    <mergeCell ref="H26:H31"/>
    <mergeCell ref="E30:E31"/>
    <mergeCell ref="E4:F7"/>
    <mergeCell ref="C16:D16"/>
    <mergeCell ref="G4:H7"/>
    <mergeCell ref="E8:E9"/>
    <mergeCell ref="C18:D18"/>
    <mergeCell ref="C17:D17"/>
    <mergeCell ref="C14:D14"/>
    <mergeCell ref="C3:D9"/>
    <mergeCell ref="E3:H3"/>
    <mergeCell ref="H8:H9"/>
    <mergeCell ref="G8:G9"/>
    <mergeCell ref="C27:D29"/>
    <mergeCell ref="C19:D19"/>
    <mergeCell ref="G27:G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legacy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zoomScale="140" zoomScaleNormal="140" workbookViewId="0">
      <selection sqref="A1:B1"/>
    </sheetView>
  </sheetViews>
  <sheetFormatPr baseColWidth="10" defaultRowHeight="12" x14ac:dyDescent="0.2"/>
  <cols>
    <col min="1" max="1" width="4.7109375" style="48" customWidth="1"/>
    <col min="2" max="2" width="83.7109375" style="46" customWidth="1"/>
    <col min="3" max="16384" width="11.42578125" style="46"/>
  </cols>
  <sheetData>
    <row r="1" spans="1:3" s="43" customFormat="1" ht="30" customHeight="1" x14ac:dyDescent="0.2">
      <c r="A1" s="411" t="s">
        <v>107</v>
      </c>
      <c r="B1" s="411"/>
    </row>
    <row r="2" spans="1:3" ht="12" customHeight="1" x14ac:dyDescent="0.2">
      <c r="A2" s="44" t="s">
        <v>108</v>
      </c>
      <c r="B2" s="45" t="s">
        <v>450</v>
      </c>
    </row>
    <row r="3" spans="1:3" ht="8.1" customHeight="1" x14ac:dyDescent="0.2">
      <c r="A3" s="44"/>
      <c r="B3" s="45"/>
    </row>
    <row r="4" spans="1:3" ht="12" customHeight="1" x14ac:dyDescent="0.2">
      <c r="A4" s="44" t="s">
        <v>109</v>
      </c>
      <c r="B4" s="242" t="s">
        <v>285</v>
      </c>
    </row>
    <row r="5" spans="1:3" ht="8.1" customHeight="1" x14ac:dyDescent="0.2">
      <c r="A5" s="44"/>
      <c r="B5" s="45"/>
    </row>
    <row r="6" spans="1:3" ht="24" customHeight="1" x14ac:dyDescent="0.2">
      <c r="A6" s="44" t="s">
        <v>110</v>
      </c>
      <c r="B6" s="242" t="s">
        <v>306</v>
      </c>
    </row>
    <row r="7" spans="1:3" ht="8.1" customHeight="1" x14ac:dyDescent="0.2">
      <c r="A7" s="44"/>
      <c r="B7" s="45"/>
    </row>
    <row r="8" spans="1:3" ht="12" customHeight="1" x14ac:dyDescent="0.2">
      <c r="A8" s="44" t="s">
        <v>111</v>
      </c>
      <c r="B8" s="242" t="s">
        <v>451</v>
      </c>
    </row>
    <row r="9" spans="1:3" ht="8.1" customHeight="1" x14ac:dyDescent="0.2">
      <c r="A9" s="44"/>
      <c r="B9" s="45"/>
    </row>
    <row r="10" spans="1:3" ht="12" customHeight="1" x14ac:dyDescent="0.2">
      <c r="A10" s="44" t="s">
        <v>112</v>
      </c>
      <c r="B10" s="243" t="s">
        <v>452</v>
      </c>
      <c r="C10" s="233"/>
    </row>
    <row r="11" spans="1:3" ht="8.1" customHeight="1" x14ac:dyDescent="0.2">
      <c r="A11" s="44"/>
      <c r="B11" s="244"/>
      <c r="C11" s="233"/>
    </row>
    <row r="12" spans="1:3" ht="12" customHeight="1" x14ac:dyDescent="0.2">
      <c r="A12" s="44" t="s">
        <v>126</v>
      </c>
      <c r="B12" s="243" t="s">
        <v>453</v>
      </c>
      <c r="C12" s="233"/>
    </row>
    <row r="13" spans="1:3" ht="8.1" customHeight="1" x14ac:dyDescent="0.2">
      <c r="A13" s="44"/>
      <c r="B13" s="45"/>
    </row>
    <row r="14" spans="1:3" ht="24" customHeight="1" x14ac:dyDescent="0.2">
      <c r="A14" s="44" t="s">
        <v>131</v>
      </c>
      <c r="B14" s="45" t="s">
        <v>305</v>
      </c>
    </row>
    <row r="15" spans="1:3" ht="8.1" customHeight="1" x14ac:dyDescent="0.2">
      <c r="A15" s="44"/>
      <c r="B15" s="45"/>
    </row>
    <row r="16" spans="1:3" ht="24" customHeight="1" x14ac:dyDescent="0.2">
      <c r="A16" s="44" t="s">
        <v>132</v>
      </c>
      <c r="B16" s="245" t="s">
        <v>171</v>
      </c>
    </row>
    <row r="17" spans="1:2" ht="8.1" customHeight="1" x14ac:dyDescent="0.2">
      <c r="A17" s="44"/>
      <c r="B17" s="45"/>
    </row>
    <row r="18" spans="1:2" ht="12" customHeight="1" x14ac:dyDescent="0.2">
      <c r="A18" s="44" t="s">
        <v>155</v>
      </c>
      <c r="B18" s="245" t="s">
        <v>168</v>
      </c>
    </row>
    <row r="19" spans="1:2" ht="8.1" customHeight="1" x14ac:dyDescent="0.2">
      <c r="A19" s="44"/>
      <c r="B19" s="245"/>
    </row>
    <row r="20" spans="1:2" ht="12" customHeight="1" x14ac:dyDescent="0.2">
      <c r="A20" s="44" t="s">
        <v>156</v>
      </c>
      <c r="B20" s="246" t="s">
        <v>454</v>
      </c>
    </row>
    <row r="21" spans="1:2" ht="8.1" customHeight="1" x14ac:dyDescent="0.2">
      <c r="A21" s="44"/>
      <c r="B21" s="47"/>
    </row>
    <row r="22" spans="1:2" ht="24" customHeight="1" x14ac:dyDescent="0.2">
      <c r="A22" s="44" t="s">
        <v>157</v>
      </c>
      <c r="B22" s="45" t="s">
        <v>492</v>
      </c>
    </row>
    <row r="23" spans="1:2" ht="8.1" customHeight="1" x14ac:dyDescent="0.2">
      <c r="A23" s="44"/>
      <c r="B23" s="245"/>
    </row>
    <row r="24" spans="1:2" ht="12" customHeight="1" x14ac:dyDescent="0.2">
      <c r="A24" s="44" t="s">
        <v>158</v>
      </c>
      <c r="B24" s="47" t="s">
        <v>455</v>
      </c>
    </row>
    <row r="25" spans="1:2" ht="8.1" customHeight="1" x14ac:dyDescent="0.2">
      <c r="A25" s="44"/>
      <c r="B25" s="47"/>
    </row>
    <row r="26" spans="1:2" ht="24" customHeight="1" x14ac:dyDescent="0.2">
      <c r="A26" s="247" t="s">
        <v>159</v>
      </c>
      <c r="B26" s="245" t="s">
        <v>456</v>
      </c>
    </row>
    <row r="27" spans="1:2" ht="8.1" customHeight="1" x14ac:dyDescent="0.2">
      <c r="A27" s="247"/>
      <c r="B27" s="245"/>
    </row>
    <row r="28" spans="1:2" ht="12" customHeight="1" x14ac:dyDescent="0.2">
      <c r="A28" s="44" t="s">
        <v>162</v>
      </c>
      <c r="B28" s="47" t="s">
        <v>457</v>
      </c>
    </row>
    <row r="29" spans="1:2" ht="8.1" customHeight="1" x14ac:dyDescent="0.2">
      <c r="B29" s="47"/>
    </row>
    <row r="30" spans="1:2" ht="12" customHeight="1" x14ac:dyDescent="0.2">
      <c r="A30" s="247" t="s">
        <v>164</v>
      </c>
      <c r="B30" s="245" t="s">
        <v>458</v>
      </c>
    </row>
    <row r="31" spans="1:2" ht="8.1" customHeight="1" x14ac:dyDescent="0.2">
      <c r="B31" s="47"/>
    </row>
    <row r="32" spans="1:2" ht="24" customHeight="1" x14ac:dyDescent="0.2">
      <c r="A32" s="247" t="s">
        <v>459</v>
      </c>
      <c r="B32" s="245" t="s">
        <v>199</v>
      </c>
    </row>
    <row r="33" spans="1:2" ht="8.1" customHeight="1" x14ac:dyDescent="0.2">
      <c r="B33" s="47"/>
    </row>
    <row r="34" spans="1:2" ht="12" customHeight="1" x14ac:dyDescent="0.2">
      <c r="A34" s="247" t="s">
        <v>460</v>
      </c>
      <c r="B34" s="245" t="s">
        <v>461</v>
      </c>
    </row>
    <row r="35" spans="1:2" ht="12" customHeight="1" x14ac:dyDescent="0.2"/>
    <row r="36" spans="1:2" ht="12" customHeight="1" x14ac:dyDescent="0.2"/>
    <row r="37" spans="1:2" ht="12" customHeight="1" x14ac:dyDescent="0.2"/>
    <row r="38" spans="1:2" ht="12" customHeight="1" x14ac:dyDescent="0.2"/>
    <row r="39" spans="1:2" ht="12" customHeight="1" x14ac:dyDescent="0.2"/>
    <row r="40" spans="1:2" ht="12" customHeight="1" x14ac:dyDescent="0.2"/>
    <row r="41" spans="1:2" ht="12" customHeight="1" x14ac:dyDescent="0.2"/>
    <row r="42" spans="1:2" ht="12" customHeight="1" x14ac:dyDescent="0.2"/>
    <row r="43" spans="1:2" ht="12" customHeight="1" x14ac:dyDescent="0.2"/>
    <row r="44" spans="1:2" ht="12" customHeight="1" x14ac:dyDescent="0.2"/>
    <row r="45" spans="1: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zoomScale="140" zoomScaleNormal="140" workbookViewId="0"/>
  </sheetViews>
  <sheetFormatPr baseColWidth="10" defaultColWidth="11.5703125" defaultRowHeight="11.45" customHeight="1" x14ac:dyDescent="0.2"/>
  <cols>
    <col min="1" max="1" width="95.7109375" style="154" customWidth="1"/>
    <col min="2" max="16384" width="11.5703125" style="21"/>
  </cols>
  <sheetData>
    <row r="1" spans="1:4" s="11" customFormat="1" ht="26.1" customHeight="1" x14ac:dyDescent="0.2">
      <c r="A1" s="149" t="s">
        <v>135</v>
      </c>
    </row>
    <row r="2" spans="1:4" ht="11.45" customHeight="1" x14ac:dyDescent="0.2">
      <c r="A2" s="21"/>
    </row>
    <row r="3" spans="1:4" ht="11.45" customHeight="1" x14ac:dyDescent="0.2">
      <c r="A3" s="88"/>
    </row>
    <row r="4" spans="1:4" ht="11.45" customHeight="1" x14ac:dyDescent="0.2">
      <c r="A4" s="21"/>
    </row>
    <row r="5" spans="1:4" ht="11.45" customHeight="1" x14ac:dyDescent="0.2">
      <c r="A5" s="5"/>
    </row>
    <row r="6" spans="1:4" ht="11.45" customHeight="1" x14ac:dyDescent="0.2">
      <c r="A6" s="21"/>
    </row>
    <row r="7" spans="1:4" ht="11.45" customHeight="1" x14ac:dyDescent="0.2">
      <c r="A7" s="5"/>
    </row>
    <row r="8" spans="1:4" ht="11.45" customHeight="1" x14ac:dyDescent="0.2">
      <c r="A8" s="21"/>
    </row>
    <row r="9" spans="1:4" ht="11.45" customHeight="1" x14ac:dyDescent="0.2">
      <c r="A9" s="4"/>
    </row>
    <row r="10" spans="1:4" ht="11.45" customHeight="1" x14ac:dyDescent="0.2">
      <c r="A10" s="21"/>
    </row>
    <row r="11" spans="1:4" s="3" customFormat="1" ht="11.45" customHeight="1" x14ac:dyDescent="0.2">
      <c r="A11" s="25"/>
      <c r="C11" s="7"/>
    </row>
    <row r="12" spans="1:4" ht="11.45" customHeight="1" x14ac:dyDescent="0.2">
      <c r="A12" s="25"/>
    </row>
    <row r="13" spans="1:4" ht="11.45" customHeight="1" x14ac:dyDescent="0.2">
      <c r="A13" s="25"/>
    </row>
    <row r="14" spans="1:4" ht="11.45" customHeight="1" x14ac:dyDescent="0.2">
      <c r="A14" s="25"/>
    </row>
    <row r="15" spans="1:4" ht="11.45" customHeight="1" x14ac:dyDescent="0.2">
      <c r="A15" s="25"/>
    </row>
    <row r="16" spans="1:4" ht="11.45" customHeight="1" x14ac:dyDescent="0.2">
      <c r="A16" s="25"/>
      <c r="D16" s="8"/>
    </row>
    <row r="17" spans="1:1" ht="11.45" customHeight="1" x14ac:dyDescent="0.2">
      <c r="A17" s="25"/>
    </row>
    <row r="18" spans="1:1" ht="11.45" customHeight="1" x14ac:dyDescent="0.2">
      <c r="A18" s="25"/>
    </row>
    <row r="19" spans="1:1" ht="11.45" customHeight="1" x14ac:dyDescent="0.2">
      <c r="A19" s="25"/>
    </row>
    <row r="21" spans="1:1" ht="11.45" customHeight="1" x14ac:dyDescent="0.2">
      <c r="A21" s="88"/>
    </row>
    <row r="22" spans="1:1" ht="11.45" customHeight="1" x14ac:dyDescent="0.2">
      <c r="A22" s="21"/>
    </row>
    <row r="23" spans="1:1" ht="11.45" customHeight="1" x14ac:dyDescent="0.2">
      <c r="A23" s="5"/>
    </row>
    <row r="24" spans="1:1" ht="11.45" customHeight="1" x14ac:dyDescent="0.2">
      <c r="A24" s="7"/>
    </row>
    <row r="25" spans="1:1" ht="11.45" customHeight="1" x14ac:dyDescent="0.2">
      <c r="A25" s="7"/>
    </row>
    <row r="27" spans="1:1" ht="11.45" customHeight="1" x14ac:dyDescent="0.2">
      <c r="A27" s="88"/>
    </row>
    <row r="28" spans="1:1" ht="11.45" customHeight="1" x14ac:dyDescent="0.2">
      <c r="A28" s="21"/>
    </row>
    <row r="29" spans="1:1" ht="11.45" customHeight="1" x14ac:dyDescent="0.2">
      <c r="A29" s="5"/>
    </row>
    <row r="30" spans="1:1" ht="11.45" customHeight="1" x14ac:dyDescent="0.2">
      <c r="A30" s="21"/>
    </row>
    <row r="31" spans="1:1" ht="11.45" customHeight="1" x14ac:dyDescent="0.2">
      <c r="A31" s="88"/>
    </row>
    <row r="32" spans="1:1" ht="11.45" customHeight="1" x14ac:dyDescent="0.2">
      <c r="A32" s="21"/>
    </row>
    <row r="33" spans="1:1" ht="11.45" customHeight="1" x14ac:dyDescent="0.2">
      <c r="A33" s="5"/>
    </row>
    <row r="34" spans="1:1" ht="11.45" customHeight="1" x14ac:dyDescent="0.2">
      <c r="A34" s="21"/>
    </row>
    <row r="35" spans="1:1" ht="11.45" customHeight="1" x14ac:dyDescent="0.2">
      <c r="A35" s="88"/>
    </row>
    <row r="36" spans="1:1" ht="11.45" customHeight="1" x14ac:dyDescent="0.2">
      <c r="A36" s="21"/>
    </row>
    <row r="37" spans="1:1" ht="11.45" customHeight="1" x14ac:dyDescent="0.2">
      <c r="A37" s="5"/>
    </row>
    <row r="38" spans="1:1" ht="11.45" customHeight="1" x14ac:dyDescent="0.2">
      <c r="A38" s="150"/>
    </row>
    <row r="39" spans="1:1" ht="11.45" customHeight="1" x14ac:dyDescent="0.2">
      <c r="A39" s="155"/>
    </row>
    <row r="40" spans="1:1" ht="11.45" customHeight="1" x14ac:dyDescent="0.2">
      <c r="A40" s="88"/>
    </row>
    <row r="42" spans="1:1" ht="11.45" customHeight="1" x14ac:dyDescent="0.2">
      <c r="A42" s="5"/>
    </row>
    <row r="44" spans="1:1" ht="11.45" customHeight="1" x14ac:dyDescent="0.2">
      <c r="A44" s="88"/>
    </row>
    <row r="46" spans="1:1" ht="11.45" customHeight="1" x14ac:dyDescent="0.2">
      <c r="A46" s="4"/>
    </row>
    <row r="47" spans="1:1" ht="11.45" customHeight="1" x14ac:dyDescent="0.2">
      <c r="A47" s="150"/>
    </row>
    <row r="49" spans="1:1" ht="11.45" customHeight="1" x14ac:dyDescent="0.2">
      <c r="A49" s="88"/>
    </row>
    <row r="51" spans="1:1" ht="11.45" customHeight="1" x14ac:dyDescent="0.2">
      <c r="A51" s="5"/>
    </row>
    <row r="53" spans="1:1" ht="11.45" customHeight="1" x14ac:dyDescent="0.2">
      <c r="A53" s="88"/>
    </row>
    <row r="55" spans="1:1" ht="11.45" customHeight="1" x14ac:dyDescent="0.2">
      <c r="A55" s="5"/>
    </row>
    <row r="57" spans="1:1" ht="11.45" customHeight="1" x14ac:dyDescent="0.2">
      <c r="A57" s="88"/>
    </row>
    <row r="59" spans="1:1" ht="11.45" customHeight="1" x14ac:dyDescent="0.2">
      <c r="A59" s="4"/>
    </row>
    <row r="61" spans="1:1" ht="11.45" customHeight="1" x14ac:dyDescent="0.2">
      <c r="A61" s="88"/>
    </row>
    <row r="63" spans="1:1" ht="11.45" customHeight="1" x14ac:dyDescent="0.2">
      <c r="A63" s="5"/>
    </row>
    <row r="65" spans="1:1" ht="11.45" customHeight="1" x14ac:dyDescent="0.2">
      <c r="A65" s="88"/>
    </row>
    <row r="67" spans="1:1" ht="11.45" customHeight="1" x14ac:dyDescent="0.2">
      <c r="A67" s="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7"/>
  <sheetViews>
    <sheetView zoomScale="140" zoomScaleNormal="140" workbookViewId="0">
      <selection activeCell="C1" sqref="C1:P1"/>
    </sheetView>
  </sheetViews>
  <sheetFormatPr baseColWidth="10" defaultRowHeight="11.25" x14ac:dyDescent="0.2"/>
  <cols>
    <col min="1" max="1" width="3.7109375" style="12" customWidth="1"/>
    <col min="2" max="2" width="5.28515625" style="10" customWidth="1"/>
    <col min="3" max="3" width="7.85546875" style="10" customWidth="1"/>
    <col min="4" max="6" width="5.7109375" style="10" customWidth="1"/>
    <col min="7" max="7" width="5.140625" style="10" customWidth="1"/>
    <col min="8" max="9" width="6.7109375" style="10" customWidth="1"/>
    <col min="10" max="10" width="1.7109375" style="10" customWidth="1"/>
    <col min="11" max="11" width="6.7109375" style="10" customWidth="1"/>
    <col min="12" max="15" width="5.7109375" style="10" customWidth="1"/>
    <col min="16" max="16" width="7.7109375" style="10" customWidth="1"/>
    <col min="17" max="17" width="12.28515625" style="10" bestFit="1" customWidth="1"/>
    <col min="18" max="16384" width="11.42578125" style="10"/>
  </cols>
  <sheetData>
    <row r="1" spans="1:17" s="11" customFormat="1" ht="26.1" customHeight="1" x14ac:dyDescent="0.2">
      <c r="A1" s="431" t="s">
        <v>85</v>
      </c>
      <c r="B1" s="432"/>
      <c r="C1" s="433" t="s">
        <v>80</v>
      </c>
      <c r="D1" s="433"/>
      <c r="E1" s="433"/>
      <c r="F1" s="433"/>
      <c r="G1" s="433"/>
      <c r="H1" s="433"/>
      <c r="I1" s="433"/>
      <c r="J1" s="433"/>
      <c r="K1" s="433"/>
      <c r="L1" s="433"/>
      <c r="M1" s="433"/>
      <c r="N1" s="433"/>
      <c r="O1" s="433"/>
      <c r="P1" s="434"/>
      <c r="Q1" s="135"/>
    </row>
    <row r="2" spans="1:17" ht="39.950000000000003" customHeight="1" x14ac:dyDescent="0.2">
      <c r="A2" s="435" t="s">
        <v>86</v>
      </c>
      <c r="B2" s="436"/>
      <c r="C2" s="437" t="s">
        <v>309</v>
      </c>
      <c r="D2" s="437"/>
      <c r="E2" s="437"/>
      <c r="F2" s="437"/>
      <c r="G2" s="437"/>
      <c r="H2" s="437"/>
      <c r="I2" s="437"/>
      <c r="J2" s="437"/>
      <c r="K2" s="437"/>
      <c r="L2" s="437"/>
      <c r="M2" s="437"/>
      <c r="N2" s="437"/>
      <c r="O2" s="437"/>
      <c r="P2" s="438"/>
      <c r="Q2" s="131"/>
    </row>
    <row r="3" spans="1:17" ht="11.45" customHeight="1" x14ac:dyDescent="0.2">
      <c r="A3" s="430" t="s">
        <v>84</v>
      </c>
      <c r="B3" s="426" t="s">
        <v>20</v>
      </c>
      <c r="C3" s="426" t="s">
        <v>89</v>
      </c>
      <c r="D3" s="426"/>
      <c r="E3" s="426"/>
      <c r="F3" s="426"/>
      <c r="G3" s="426"/>
      <c r="H3" s="426"/>
      <c r="I3" s="426"/>
      <c r="J3" s="426"/>
      <c r="K3" s="426"/>
      <c r="L3" s="426"/>
      <c r="M3" s="426"/>
      <c r="N3" s="426"/>
      <c r="O3" s="426"/>
      <c r="P3" s="427"/>
      <c r="Q3" s="20"/>
    </row>
    <row r="4" spans="1:17" ht="11.45" customHeight="1" x14ac:dyDescent="0.2">
      <c r="A4" s="430"/>
      <c r="B4" s="426"/>
      <c r="C4" s="424" t="s">
        <v>91</v>
      </c>
      <c r="D4" s="426" t="s">
        <v>90</v>
      </c>
      <c r="E4" s="426"/>
      <c r="F4" s="426"/>
      <c r="G4" s="426"/>
      <c r="H4" s="426"/>
      <c r="I4" s="426"/>
      <c r="J4" s="426"/>
      <c r="K4" s="426"/>
      <c r="L4" s="426"/>
      <c r="M4" s="426"/>
      <c r="N4" s="426"/>
      <c r="O4" s="426"/>
      <c r="P4" s="427"/>
      <c r="Q4" s="20"/>
    </row>
    <row r="5" spans="1:17" ht="11.45" customHeight="1" x14ac:dyDescent="0.2">
      <c r="A5" s="430"/>
      <c r="B5" s="426"/>
      <c r="C5" s="424"/>
      <c r="D5" s="424" t="s">
        <v>22</v>
      </c>
      <c r="E5" s="424"/>
      <c r="F5" s="424" t="s">
        <v>23</v>
      </c>
      <c r="G5" s="424"/>
      <c r="H5" s="424" t="s">
        <v>92</v>
      </c>
      <c r="I5" s="424"/>
      <c r="J5" s="424"/>
      <c r="K5" s="424" t="s">
        <v>24</v>
      </c>
      <c r="L5" s="424"/>
      <c r="M5" s="424"/>
      <c r="N5" s="424" t="s">
        <v>25</v>
      </c>
      <c r="O5" s="424"/>
      <c r="P5" s="425" t="s">
        <v>93</v>
      </c>
      <c r="Q5" s="132"/>
    </row>
    <row r="6" spans="1:17" ht="11.45" customHeight="1" x14ac:dyDescent="0.2">
      <c r="A6" s="430"/>
      <c r="B6" s="426"/>
      <c r="C6" s="424"/>
      <c r="D6" s="424"/>
      <c r="E6" s="424"/>
      <c r="F6" s="424"/>
      <c r="G6" s="424"/>
      <c r="H6" s="424"/>
      <c r="I6" s="424"/>
      <c r="J6" s="424"/>
      <c r="K6" s="424"/>
      <c r="L6" s="424"/>
      <c r="M6" s="424"/>
      <c r="N6" s="424"/>
      <c r="O6" s="424"/>
      <c r="P6" s="425"/>
      <c r="Q6" s="132"/>
    </row>
    <row r="7" spans="1:17" s="33" customFormat="1" ht="11.45" customHeight="1" x14ac:dyDescent="0.2">
      <c r="A7" s="35">
        <v>1</v>
      </c>
      <c r="B7" s="179">
        <v>2</v>
      </c>
      <c r="C7" s="177">
        <v>3</v>
      </c>
      <c r="D7" s="429">
        <v>4</v>
      </c>
      <c r="E7" s="429"/>
      <c r="F7" s="429">
        <v>5</v>
      </c>
      <c r="G7" s="429"/>
      <c r="H7" s="429">
        <v>6</v>
      </c>
      <c r="I7" s="429"/>
      <c r="J7" s="429"/>
      <c r="K7" s="429">
        <v>7</v>
      </c>
      <c r="L7" s="429"/>
      <c r="M7" s="429"/>
      <c r="N7" s="429">
        <v>8</v>
      </c>
      <c r="O7" s="429"/>
      <c r="P7" s="127">
        <v>9</v>
      </c>
      <c r="Q7" s="79"/>
    </row>
    <row r="8" spans="1:17" ht="11.45" customHeight="1" x14ac:dyDescent="0.2">
      <c r="A8" s="31"/>
      <c r="B8" s="290"/>
      <c r="C8" s="291"/>
      <c r="D8" s="423"/>
      <c r="E8" s="423"/>
      <c r="F8" s="423"/>
      <c r="G8" s="423"/>
      <c r="H8" s="428"/>
      <c r="I8" s="428"/>
      <c r="J8" s="428"/>
      <c r="K8" s="414"/>
      <c r="L8" s="414"/>
      <c r="M8" s="414"/>
      <c r="N8" s="415"/>
      <c r="O8" s="415"/>
      <c r="P8" s="291"/>
    </row>
    <row r="9" spans="1:17" ht="11.45" customHeight="1" x14ac:dyDescent="0.2">
      <c r="A9" s="170">
        <f>IF(B9&lt;&gt;"",COUNTA($B$9:B9),"")</f>
        <v>1</v>
      </c>
      <c r="B9" s="292">
        <v>2005</v>
      </c>
      <c r="C9" s="291">
        <v>7659</v>
      </c>
      <c r="D9" s="423">
        <v>4322</v>
      </c>
      <c r="E9" s="423"/>
      <c r="F9" s="423">
        <v>3337</v>
      </c>
      <c r="G9" s="423"/>
      <c r="H9" s="428">
        <v>1357</v>
      </c>
      <c r="I9" s="428"/>
      <c r="J9" s="428"/>
      <c r="K9" s="414">
        <v>6302</v>
      </c>
      <c r="L9" s="414"/>
      <c r="M9" s="414"/>
      <c r="N9" s="415">
        <v>7547</v>
      </c>
      <c r="O9" s="415"/>
      <c r="P9" s="291">
        <v>112</v>
      </c>
      <c r="Q9" s="116"/>
    </row>
    <row r="10" spans="1:17" ht="11.45" customHeight="1" x14ac:dyDescent="0.2">
      <c r="A10" s="170">
        <f>IF(B10&lt;&gt;"",COUNTA($B$9:B10),"")</f>
        <v>2</v>
      </c>
      <c r="B10" s="292">
        <v>2010</v>
      </c>
      <c r="C10" s="291">
        <v>9272</v>
      </c>
      <c r="D10" s="423">
        <v>5411</v>
      </c>
      <c r="E10" s="423"/>
      <c r="F10" s="423">
        <v>3861</v>
      </c>
      <c r="G10" s="423"/>
      <c r="H10" s="428">
        <v>2833</v>
      </c>
      <c r="I10" s="428"/>
      <c r="J10" s="428"/>
      <c r="K10" s="414">
        <v>6439</v>
      </c>
      <c r="L10" s="414"/>
      <c r="M10" s="414"/>
      <c r="N10" s="415">
        <v>9185</v>
      </c>
      <c r="O10" s="415"/>
      <c r="P10" s="291">
        <v>87</v>
      </c>
      <c r="Q10" s="116"/>
    </row>
    <row r="11" spans="1:17" s="174" customFormat="1" ht="11.45" customHeight="1" x14ac:dyDescent="0.2">
      <c r="A11" s="170">
        <f>IF(B11&lt;&gt;"",COUNTA($B$9:B11),"")</f>
        <v>3</v>
      </c>
      <c r="B11" s="292">
        <v>2015</v>
      </c>
      <c r="C11" s="291">
        <v>11734</v>
      </c>
      <c r="D11" s="423">
        <v>6883</v>
      </c>
      <c r="E11" s="423"/>
      <c r="F11" s="423">
        <v>4851</v>
      </c>
      <c r="G11" s="423"/>
      <c r="H11" s="428">
        <v>4209</v>
      </c>
      <c r="I11" s="428"/>
      <c r="J11" s="428"/>
      <c r="K11" s="414">
        <v>7525</v>
      </c>
      <c r="L11" s="414"/>
      <c r="M11" s="414"/>
      <c r="N11" s="415">
        <v>11572</v>
      </c>
      <c r="O11" s="415"/>
      <c r="P11" s="291">
        <v>162</v>
      </c>
      <c r="Q11" s="116"/>
    </row>
    <row r="12" spans="1:17" ht="11.45" customHeight="1" x14ac:dyDescent="0.2">
      <c r="A12" s="170">
        <f>IF(B12&lt;&gt;"",COUNTA($B$9:B12),"")</f>
        <v>4</v>
      </c>
      <c r="B12" s="292">
        <v>2017</v>
      </c>
      <c r="C12" s="291">
        <v>10064</v>
      </c>
      <c r="D12" s="423">
        <v>6080</v>
      </c>
      <c r="E12" s="423"/>
      <c r="F12" s="423">
        <v>3984</v>
      </c>
      <c r="G12" s="423"/>
      <c r="H12" s="428">
        <v>3774</v>
      </c>
      <c r="I12" s="428"/>
      <c r="J12" s="428"/>
      <c r="K12" s="414">
        <v>6290</v>
      </c>
      <c r="L12" s="414"/>
      <c r="M12" s="414"/>
      <c r="N12" s="415">
        <v>9868</v>
      </c>
      <c r="O12" s="415"/>
      <c r="P12" s="291">
        <v>196</v>
      </c>
      <c r="Q12" s="116"/>
    </row>
    <row r="13" spans="1:17" s="174" customFormat="1" ht="11.45" customHeight="1" x14ac:dyDescent="0.2">
      <c r="A13" s="170">
        <f>IF(B13&lt;&gt;"",COUNTA($B$9:B13),"")</f>
        <v>5</v>
      </c>
      <c r="B13" s="292">
        <v>2018</v>
      </c>
      <c r="C13" s="293">
        <v>9632</v>
      </c>
      <c r="D13" s="423">
        <v>5802</v>
      </c>
      <c r="E13" s="423"/>
      <c r="F13" s="423">
        <v>3830</v>
      </c>
      <c r="G13" s="423"/>
      <c r="H13" s="428">
        <v>3507</v>
      </c>
      <c r="I13" s="428"/>
      <c r="J13" s="428"/>
      <c r="K13" s="414">
        <v>6125</v>
      </c>
      <c r="L13" s="414"/>
      <c r="M13" s="414"/>
      <c r="N13" s="415">
        <v>9462</v>
      </c>
      <c r="O13" s="415"/>
      <c r="P13" s="291">
        <v>170</v>
      </c>
    </row>
    <row r="14" spans="1:17" ht="11.45" customHeight="1" x14ac:dyDescent="0.2">
      <c r="A14" s="170">
        <f>IF(B14&lt;&gt;"",COUNTA($B$9:B14),"")</f>
        <v>6</v>
      </c>
      <c r="B14" s="292">
        <v>2019</v>
      </c>
      <c r="C14" s="293">
        <v>9093</v>
      </c>
      <c r="D14" s="423">
        <v>5558</v>
      </c>
      <c r="E14" s="423"/>
      <c r="F14" s="423">
        <v>3535</v>
      </c>
      <c r="G14" s="423"/>
      <c r="H14" s="428">
        <v>3203</v>
      </c>
      <c r="I14" s="428"/>
      <c r="J14" s="428"/>
      <c r="K14" s="414">
        <v>5890</v>
      </c>
      <c r="L14" s="414"/>
      <c r="M14" s="414"/>
      <c r="N14" s="415">
        <v>8931</v>
      </c>
      <c r="O14" s="415"/>
      <c r="P14" s="291">
        <v>162</v>
      </c>
    </row>
    <row r="15" spans="1:17" ht="11.45" customHeight="1" x14ac:dyDescent="0.2"/>
    <row r="16" spans="1:17" ht="11.45" customHeight="1" x14ac:dyDescent="0.2">
      <c r="B16" s="29"/>
      <c r="C16" s="29"/>
      <c r="D16" s="29"/>
      <c r="E16" s="29"/>
      <c r="F16" s="29"/>
      <c r="G16" s="29"/>
      <c r="H16" s="29"/>
      <c r="I16" s="29"/>
      <c r="J16" s="29"/>
      <c r="K16" s="29"/>
      <c r="L16" s="29"/>
      <c r="M16" s="29"/>
      <c r="N16" s="29"/>
      <c r="O16" s="29"/>
      <c r="P16" s="29"/>
      <c r="Q16" s="29"/>
    </row>
    <row r="17" spans="1:17" s="27" customFormat="1" ht="11.45" customHeight="1" x14ac:dyDescent="0.2">
      <c r="A17" s="430" t="s">
        <v>84</v>
      </c>
      <c r="B17" s="426" t="s">
        <v>20</v>
      </c>
      <c r="C17" s="426" t="s">
        <v>88</v>
      </c>
      <c r="D17" s="426"/>
      <c r="E17" s="426"/>
      <c r="F17" s="426"/>
      <c r="G17" s="426"/>
      <c r="H17" s="426"/>
      <c r="I17" s="426"/>
      <c r="J17" s="426"/>
      <c r="K17" s="426"/>
      <c r="L17" s="426"/>
      <c r="M17" s="426"/>
      <c r="N17" s="426"/>
      <c r="O17" s="426"/>
      <c r="P17" s="427"/>
      <c r="Q17" s="20"/>
    </row>
    <row r="18" spans="1:17" s="27" customFormat="1" ht="11.45" customHeight="1" x14ac:dyDescent="0.2">
      <c r="A18" s="430"/>
      <c r="B18" s="426"/>
      <c r="C18" s="424" t="s">
        <v>91</v>
      </c>
      <c r="D18" s="424" t="s">
        <v>96</v>
      </c>
      <c r="E18" s="424"/>
      <c r="F18" s="424"/>
      <c r="G18" s="424"/>
      <c r="H18" s="424"/>
      <c r="I18" s="424"/>
      <c r="J18" s="424"/>
      <c r="K18" s="424"/>
      <c r="L18" s="424" t="s">
        <v>95</v>
      </c>
      <c r="M18" s="424"/>
      <c r="N18" s="424" t="s">
        <v>97</v>
      </c>
      <c r="O18" s="424"/>
      <c r="P18" s="425"/>
      <c r="Q18" s="132"/>
    </row>
    <row r="19" spans="1:17" s="27" customFormat="1" ht="11.45" customHeight="1" x14ac:dyDescent="0.2">
      <c r="A19" s="430"/>
      <c r="B19" s="426"/>
      <c r="C19" s="424"/>
      <c r="D19" s="424"/>
      <c r="E19" s="424"/>
      <c r="F19" s="424"/>
      <c r="G19" s="424"/>
      <c r="H19" s="424"/>
      <c r="I19" s="424"/>
      <c r="J19" s="424"/>
      <c r="K19" s="424"/>
      <c r="L19" s="424"/>
      <c r="M19" s="424"/>
      <c r="N19" s="424"/>
      <c r="O19" s="424"/>
      <c r="P19" s="425"/>
      <c r="Q19" s="132"/>
    </row>
    <row r="20" spans="1:17" s="27" customFormat="1" ht="11.45" customHeight="1" x14ac:dyDescent="0.2">
      <c r="A20" s="430"/>
      <c r="B20" s="426"/>
      <c r="C20" s="424"/>
      <c r="D20" s="424"/>
      <c r="E20" s="424"/>
      <c r="F20" s="424"/>
      <c r="G20" s="424"/>
      <c r="H20" s="424"/>
      <c r="I20" s="424"/>
      <c r="J20" s="424"/>
      <c r="K20" s="424"/>
      <c r="L20" s="424"/>
      <c r="M20" s="424"/>
      <c r="N20" s="424"/>
      <c r="O20" s="424"/>
      <c r="P20" s="425"/>
      <c r="Q20" s="132"/>
    </row>
    <row r="21" spans="1:17" s="27" customFormat="1" ht="11.45" customHeight="1" x14ac:dyDescent="0.2">
      <c r="A21" s="430"/>
      <c r="B21" s="426"/>
      <c r="C21" s="424"/>
      <c r="D21" s="424" t="s">
        <v>73</v>
      </c>
      <c r="E21" s="422" t="s">
        <v>74</v>
      </c>
      <c r="F21" s="422" t="s">
        <v>27</v>
      </c>
      <c r="G21" s="422" t="s">
        <v>75</v>
      </c>
      <c r="H21" s="422" t="s">
        <v>76</v>
      </c>
      <c r="I21" s="424" t="s">
        <v>98</v>
      </c>
      <c r="J21" s="422" t="s">
        <v>99</v>
      </c>
      <c r="K21" s="422"/>
      <c r="L21" s="424"/>
      <c r="M21" s="424"/>
      <c r="N21" s="424" t="s">
        <v>92</v>
      </c>
      <c r="O21" s="424"/>
      <c r="P21" s="425" t="s">
        <v>94</v>
      </c>
      <c r="Q21" s="132"/>
    </row>
    <row r="22" spans="1:17" s="27" customFormat="1" ht="11.45" customHeight="1" x14ac:dyDescent="0.2">
      <c r="A22" s="430"/>
      <c r="B22" s="426"/>
      <c r="C22" s="424"/>
      <c r="D22" s="424"/>
      <c r="E22" s="422"/>
      <c r="F22" s="422"/>
      <c r="G22" s="422"/>
      <c r="H22" s="422"/>
      <c r="I22" s="424"/>
      <c r="J22" s="422"/>
      <c r="K22" s="422"/>
      <c r="L22" s="424"/>
      <c r="M22" s="424"/>
      <c r="N22" s="424"/>
      <c r="O22" s="424"/>
      <c r="P22" s="425"/>
      <c r="Q22" s="132"/>
    </row>
    <row r="23" spans="1:17" s="27" customFormat="1" ht="11.45" customHeight="1" x14ac:dyDescent="0.2">
      <c r="A23" s="430"/>
      <c r="B23" s="426"/>
      <c r="C23" s="424"/>
      <c r="D23" s="424"/>
      <c r="E23" s="422"/>
      <c r="F23" s="422"/>
      <c r="G23" s="422"/>
      <c r="H23" s="422"/>
      <c r="I23" s="424"/>
      <c r="J23" s="422"/>
      <c r="K23" s="422"/>
      <c r="L23" s="424"/>
      <c r="M23" s="424"/>
      <c r="N23" s="424"/>
      <c r="O23" s="424"/>
      <c r="P23" s="425"/>
      <c r="Q23" s="132"/>
    </row>
    <row r="24" spans="1:17" s="27" customFormat="1" ht="11.45" customHeight="1" x14ac:dyDescent="0.2">
      <c r="A24" s="430"/>
      <c r="B24" s="426"/>
      <c r="C24" s="424"/>
      <c r="D24" s="424"/>
      <c r="E24" s="422"/>
      <c r="F24" s="422"/>
      <c r="G24" s="422"/>
      <c r="H24" s="422"/>
      <c r="I24" s="424"/>
      <c r="J24" s="422"/>
      <c r="K24" s="422"/>
      <c r="L24" s="424"/>
      <c r="M24" s="424"/>
      <c r="N24" s="424"/>
      <c r="O24" s="424"/>
      <c r="P24" s="425"/>
      <c r="Q24" s="132"/>
    </row>
    <row r="25" spans="1:17" s="33" customFormat="1" ht="11.45" customHeight="1" x14ac:dyDescent="0.2">
      <c r="A25" s="36">
        <v>1</v>
      </c>
      <c r="B25" s="179">
        <v>2</v>
      </c>
      <c r="C25" s="177">
        <v>3</v>
      </c>
      <c r="D25" s="177">
        <v>4</v>
      </c>
      <c r="E25" s="178">
        <v>5</v>
      </c>
      <c r="F25" s="178">
        <v>6</v>
      </c>
      <c r="G25" s="178">
        <v>7</v>
      </c>
      <c r="H25" s="178">
        <v>8</v>
      </c>
      <c r="I25" s="177">
        <v>9</v>
      </c>
      <c r="J25" s="439">
        <v>10</v>
      </c>
      <c r="K25" s="439"/>
      <c r="L25" s="429">
        <v>11</v>
      </c>
      <c r="M25" s="429"/>
      <c r="N25" s="429">
        <v>12</v>
      </c>
      <c r="O25" s="429"/>
      <c r="P25" s="127">
        <v>13</v>
      </c>
      <c r="Q25" s="79"/>
    </row>
    <row r="26" spans="1:17" ht="11.45" customHeight="1" x14ac:dyDescent="0.2">
      <c r="B26" s="294"/>
      <c r="C26" s="295"/>
      <c r="D26" s="295"/>
      <c r="E26" s="295"/>
      <c r="F26" s="295"/>
      <c r="G26" s="296"/>
      <c r="H26" s="295"/>
      <c r="I26" s="295"/>
      <c r="J26" s="416"/>
      <c r="K26" s="416"/>
      <c r="L26" s="417"/>
      <c r="M26" s="417"/>
      <c r="N26" s="417"/>
      <c r="O26" s="417"/>
      <c r="P26" s="233"/>
    </row>
    <row r="27" spans="1:17" ht="11.45" customHeight="1" x14ac:dyDescent="0.2">
      <c r="A27" s="170">
        <f>IF(B27&lt;&gt;"",COUNTA($B$27:B27),"")</f>
        <v>1</v>
      </c>
      <c r="B27" s="294">
        <v>2005</v>
      </c>
      <c r="C27" s="295">
        <v>7659</v>
      </c>
      <c r="D27" s="295">
        <v>172</v>
      </c>
      <c r="E27" s="295">
        <v>380</v>
      </c>
      <c r="F27" s="295">
        <v>821</v>
      </c>
      <c r="G27" s="296">
        <v>3244</v>
      </c>
      <c r="H27" s="295">
        <v>1499</v>
      </c>
      <c r="I27" s="295">
        <v>1543</v>
      </c>
      <c r="J27" s="416">
        <v>5564</v>
      </c>
      <c r="K27" s="416"/>
      <c r="L27" s="417">
        <v>46.3</v>
      </c>
      <c r="M27" s="417"/>
      <c r="N27" s="417">
        <v>7.9</v>
      </c>
      <c r="O27" s="417"/>
      <c r="P27" s="297">
        <v>10.7</v>
      </c>
      <c r="Q27" s="75"/>
    </row>
    <row r="28" spans="1:17" ht="11.45" customHeight="1" x14ac:dyDescent="0.2">
      <c r="A28" s="170">
        <f>IF(B28&lt;&gt;"",COUNTA($B$27:B28),"")</f>
        <v>2</v>
      </c>
      <c r="B28" s="294">
        <v>2010</v>
      </c>
      <c r="C28" s="295">
        <v>9272</v>
      </c>
      <c r="D28" s="295">
        <v>345</v>
      </c>
      <c r="E28" s="295">
        <v>462</v>
      </c>
      <c r="F28" s="295">
        <v>760</v>
      </c>
      <c r="G28" s="296">
        <v>3681</v>
      </c>
      <c r="H28" s="295">
        <v>2495</v>
      </c>
      <c r="I28" s="295">
        <v>1529</v>
      </c>
      <c r="J28" s="416">
        <v>6936</v>
      </c>
      <c r="K28" s="416"/>
      <c r="L28" s="417">
        <v>45.8</v>
      </c>
      <c r="M28" s="417"/>
      <c r="N28" s="417">
        <v>20.7</v>
      </c>
      <c r="O28" s="417"/>
      <c r="P28" s="297">
        <v>43.6</v>
      </c>
      <c r="Q28" s="75"/>
    </row>
    <row r="29" spans="1:17" s="174" customFormat="1" ht="11.45" customHeight="1" x14ac:dyDescent="0.2">
      <c r="A29" s="170">
        <f>IF(B29&lt;&gt;"",COUNTA($B$27:B29),"")</f>
        <v>3</v>
      </c>
      <c r="B29" s="294">
        <v>2015</v>
      </c>
      <c r="C29" s="295">
        <v>11734</v>
      </c>
      <c r="D29" s="295">
        <v>397</v>
      </c>
      <c r="E29" s="295">
        <v>798</v>
      </c>
      <c r="F29" s="295">
        <v>519</v>
      </c>
      <c r="G29" s="296">
        <v>3724</v>
      </c>
      <c r="H29" s="295">
        <v>4230</v>
      </c>
      <c r="I29" s="295">
        <v>2066</v>
      </c>
      <c r="J29" s="416">
        <v>8473</v>
      </c>
      <c r="K29" s="416"/>
      <c r="L29" s="417">
        <v>48.3</v>
      </c>
      <c r="M29" s="417"/>
      <c r="N29" s="417">
        <v>26.8</v>
      </c>
      <c r="O29" s="417"/>
      <c r="P29" s="297">
        <v>67.7</v>
      </c>
    </row>
    <row r="30" spans="1:17" ht="11.45" customHeight="1" x14ac:dyDescent="0.2">
      <c r="A30" s="170">
        <f>IF(B30&lt;&gt;"",COUNTA($B$27:B30),"")</f>
        <v>4</v>
      </c>
      <c r="B30" s="294">
        <v>2017</v>
      </c>
      <c r="C30" s="295">
        <v>10064</v>
      </c>
      <c r="D30" s="295">
        <v>344</v>
      </c>
      <c r="E30" s="295">
        <v>764</v>
      </c>
      <c r="F30" s="295">
        <v>465</v>
      </c>
      <c r="G30" s="296">
        <v>3332</v>
      </c>
      <c r="H30" s="295">
        <v>3536</v>
      </c>
      <c r="I30" s="295">
        <v>1623</v>
      </c>
      <c r="J30" s="416">
        <v>7333</v>
      </c>
      <c r="K30" s="416"/>
      <c r="L30" s="417">
        <v>47.2</v>
      </c>
      <c r="M30" s="417"/>
      <c r="N30" s="417">
        <v>29.4</v>
      </c>
      <c r="O30" s="417"/>
      <c r="P30" s="297">
        <v>78.3</v>
      </c>
    </row>
    <row r="31" spans="1:17" s="174" customFormat="1" ht="11.45" customHeight="1" x14ac:dyDescent="0.2">
      <c r="A31" s="170">
        <f>IF(B31&lt;&gt;"",COUNTA($B$27:B31),"")</f>
        <v>5</v>
      </c>
      <c r="B31" s="294">
        <v>2018</v>
      </c>
      <c r="C31" s="298">
        <v>9632</v>
      </c>
      <c r="D31" s="298">
        <v>319</v>
      </c>
      <c r="E31" s="298">
        <v>593</v>
      </c>
      <c r="F31" s="298">
        <v>465</v>
      </c>
      <c r="G31" s="296">
        <v>3160</v>
      </c>
      <c r="H31" s="298">
        <v>3444</v>
      </c>
      <c r="I31" s="298">
        <v>1651</v>
      </c>
      <c r="J31" s="416">
        <v>7069</v>
      </c>
      <c r="K31" s="416"/>
      <c r="L31" s="417">
        <v>47.9</v>
      </c>
      <c r="M31" s="417"/>
      <c r="N31" s="418">
        <v>31.1</v>
      </c>
      <c r="O31" s="418"/>
      <c r="P31" s="299">
        <v>84.4</v>
      </c>
      <c r="Q31" s="42"/>
    </row>
    <row r="32" spans="1:17" ht="11.45" customHeight="1" x14ac:dyDescent="0.2">
      <c r="A32" s="170">
        <f>IF(B32&lt;&gt;"",COUNTA($B$27:B32),"")</f>
        <v>6</v>
      </c>
      <c r="B32" s="294">
        <v>2019</v>
      </c>
      <c r="C32" s="298">
        <v>9093</v>
      </c>
      <c r="D32" s="298">
        <v>270</v>
      </c>
      <c r="E32" s="298">
        <v>550</v>
      </c>
      <c r="F32" s="298">
        <v>460</v>
      </c>
      <c r="G32" s="296">
        <v>3066</v>
      </c>
      <c r="H32" s="298">
        <v>3228</v>
      </c>
      <c r="I32" s="298">
        <v>1519</v>
      </c>
      <c r="J32" s="416">
        <v>6754</v>
      </c>
      <c r="K32" s="416"/>
      <c r="L32" s="417">
        <v>47.9</v>
      </c>
      <c r="M32" s="417"/>
      <c r="N32" s="418">
        <v>32.6</v>
      </c>
      <c r="O32" s="418"/>
      <c r="P32" s="299">
        <v>87.2</v>
      </c>
      <c r="Q32" s="42"/>
    </row>
    <row r="33" spans="1:17" ht="11.45" customHeight="1" x14ac:dyDescent="0.2"/>
    <row r="34" spans="1:17" ht="11.45" customHeight="1" x14ac:dyDescent="0.2">
      <c r="B34" s="30"/>
      <c r="C34" s="30"/>
      <c r="D34" s="30"/>
      <c r="E34" s="30"/>
      <c r="F34" s="30"/>
      <c r="G34" s="30"/>
      <c r="H34" s="30"/>
      <c r="I34" s="30"/>
      <c r="J34" s="30"/>
      <c r="K34" s="30"/>
      <c r="L34" s="30"/>
      <c r="M34" s="30"/>
      <c r="N34" s="30"/>
      <c r="O34" s="30"/>
      <c r="P34" s="30"/>
      <c r="Q34" s="30"/>
    </row>
    <row r="35" spans="1:17" s="6" customFormat="1" ht="11.45" customHeight="1" x14ac:dyDescent="0.2">
      <c r="A35" s="430" t="s">
        <v>84</v>
      </c>
      <c r="B35" s="426" t="s">
        <v>20</v>
      </c>
      <c r="C35" s="426" t="s">
        <v>274</v>
      </c>
      <c r="D35" s="426"/>
      <c r="E35" s="426"/>
      <c r="F35" s="426"/>
      <c r="G35" s="426"/>
      <c r="H35" s="426"/>
      <c r="I35" s="426"/>
      <c r="J35" s="426"/>
      <c r="K35" s="426"/>
      <c r="L35" s="426"/>
      <c r="M35" s="426"/>
      <c r="N35" s="426"/>
      <c r="O35" s="426"/>
      <c r="P35" s="427"/>
      <c r="Q35" s="20"/>
    </row>
    <row r="36" spans="1:17" s="6" customFormat="1" ht="11.45" customHeight="1" x14ac:dyDescent="0.2">
      <c r="A36" s="430"/>
      <c r="B36" s="426"/>
      <c r="C36" s="424" t="s">
        <v>91</v>
      </c>
      <c r="D36" s="424" t="s">
        <v>30</v>
      </c>
      <c r="E36" s="424"/>
      <c r="F36" s="424"/>
      <c r="G36" s="424"/>
      <c r="H36" s="424"/>
      <c r="I36" s="424"/>
      <c r="J36" s="424"/>
      <c r="K36" s="424"/>
      <c r="L36" s="424"/>
      <c r="M36" s="424"/>
      <c r="N36" s="424"/>
      <c r="O36" s="424"/>
      <c r="P36" s="425"/>
      <c r="Q36" s="132"/>
    </row>
    <row r="37" spans="1:17" s="6" customFormat="1" ht="11.45" customHeight="1" x14ac:dyDescent="0.2">
      <c r="A37" s="430"/>
      <c r="B37" s="426"/>
      <c r="C37" s="424"/>
      <c r="D37" s="424" t="s">
        <v>304</v>
      </c>
      <c r="E37" s="424"/>
      <c r="F37" s="424"/>
      <c r="G37" s="424" t="s">
        <v>275</v>
      </c>
      <c r="H37" s="424"/>
      <c r="I37" s="424"/>
      <c r="J37" s="424"/>
      <c r="K37" s="424"/>
      <c r="L37" s="424"/>
      <c r="M37" s="424"/>
      <c r="N37" s="424"/>
      <c r="O37" s="424"/>
      <c r="P37" s="425"/>
      <c r="Q37" s="132"/>
    </row>
    <row r="38" spans="1:17" s="6" customFormat="1" ht="11.45" customHeight="1" x14ac:dyDescent="0.2">
      <c r="A38" s="430"/>
      <c r="B38" s="426"/>
      <c r="C38" s="424"/>
      <c r="D38" s="424"/>
      <c r="E38" s="424"/>
      <c r="F38" s="424"/>
      <c r="G38" s="424" t="s">
        <v>31</v>
      </c>
      <c r="H38" s="424"/>
      <c r="I38" s="424"/>
      <c r="J38" s="426" t="s">
        <v>77</v>
      </c>
      <c r="K38" s="426"/>
      <c r="L38" s="426"/>
      <c r="M38" s="426"/>
      <c r="N38" s="426"/>
      <c r="O38" s="426"/>
      <c r="P38" s="427"/>
      <c r="Q38" s="20"/>
    </row>
    <row r="39" spans="1:17" s="6" customFormat="1" ht="11.45" customHeight="1" x14ac:dyDescent="0.2">
      <c r="A39" s="430"/>
      <c r="B39" s="426"/>
      <c r="C39" s="424"/>
      <c r="D39" s="424"/>
      <c r="E39" s="424"/>
      <c r="F39" s="424"/>
      <c r="G39" s="424"/>
      <c r="H39" s="424"/>
      <c r="I39" s="424"/>
      <c r="J39" s="424">
        <v>1</v>
      </c>
      <c r="K39" s="424"/>
      <c r="L39" s="424">
        <v>2</v>
      </c>
      <c r="M39" s="424">
        <v>3</v>
      </c>
      <c r="N39" s="424">
        <v>4</v>
      </c>
      <c r="O39" s="424">
        <v>5</v>
      </c>
      <c r="P39" s="425" t="s">
        <v>100</v>
      </c>
      <c r="Q39" s="132"/>
    </row>
    <row r="40" spans="1:17" s="6" customFormat="1" ht="11.45" customHeight="1" x14ac:dyDescent="0.2">
      <c r="A40" s="430"/>
      <c r="B40" s="426"/>
      <c r="C40" s="424"/>
      <c r="D40" s="424"/>
      <c r="E40" s="424"/>
      <c r="F40" s="424"/>
      <c r="G40" s="424"/>
      <c r="H40" s="424"/>
      <c r="I40" s="424"/>
      <c r="J40" s="424"/>
      <c r="K40" s="424"/>
      <c r="L40" s="424"/>
      <c r="M40" s="424"/>
      <c r="N40" s="424"/>
      <c r="O40" s="424"/>
      <c r="P40" s="425"/>
      <c r="Q40" s="132"/>
    </row>
    <row r="41" spans="1:17" s="33" customFormat="1" ht="11.45" customHeight="1" x14ac:dyDescent="0.2">
      <c r="A41" s="36">
        <v>1</v>
      </c>
      <c r="B41" s="179">
        <v>2</v>
      </c>
      <c r="C41" s="177">
        <v>3</v>
      </c>
      <c r="D41" s="429">
        <v>4</v>
      </c>
      <c r="E41" s="429"/>
      <c r="F41" s="429"/>
      <c r="G41" s="429">
        <v>5</v>
      </c>
      <c r="H41" s="429"/>
      <c r="I41" s="429"/>
      <c r="J41" s="429">
        <v>6</v>
      </c>
      <c r="K41" s="429"/>
      <c r="L41" s="177">
        <v>7</v>
      </c>
      <c r="M41" s="177">
        <v>8</v>
      </c>
      <c r="N41" s="177">
        <v>9</v>
      </c>
      <c r="O41" s="177">
        <v>10</v>
      </c>
      <c r="P41" s="127">
        <v>11</v>
      </c>
      <c r="Q41" s="79"/>
    </row>
    <row r="42" spans="1:17" ht="11.45" customHeight="1" x14ac:dyDescent="0.2">
      <c r="A42" s="300"/>
      <c r="B42" s="301"/>
      <c r="C42" s="295"/>
      <c r="D42" s="421"/>
      <c r="E42" s="421"/>
      <c r="F42" s="421"/>
      <c r="G42" s="420"/>
      <c r="H42" s="420"/>
      <c r="I42" s="420"/>
      <c r="J42" s="419"/>
      <c r="K42" s="419"/>
      <c r="L42" s="302"/>
      <c r="M42" s="302"/>
      <c r="N42" s="302"/>
      <c r="O42" s="302"/>
      <c r="P42" s="303"/>
    </row>
    <row r="43" spans="1:17" ht="11.45" customHeight="1" x14ac:dyDescent="0.2">
      <c r="A43" s="170">
        <f>IF(B43&lt;&gt;"",COUNTA($B$43:B43),"")</f>
        <v>1</v>
      </c>
      <c r="B43" s="294">
        <v>2005</v>
      </c>
      <c r="C43" s="295">
        <v>7502</v>
      </c>
      <c r="D43" s="421">
        <v>6295</v>
      </c>
      <c r="E43" s="421"/>
      <c r="F43" s="421"/>
      <c r="G43" s="420">
        <v>1207</v>
      </c>
      <c r="H43" s="420"/>
      <c r="I43" s="420"/>
      <c r="J43" s="419">
        <v>903</v>
      </c>
      <c r="K43" s="419"/>
      <c r="L43" s="302">
        <v>166</v>
      </c>
      <c r="M43" s="302">
        <v>94</v>
      </c>
      <c r="N43" s="302">
        <v>27</v>
      </c>
      <c r="O43" s="302">
        <v>13</v>
      </c>
      <c r="P43" s="303">
        <v>4</v>
      </c>
      <c r="Q43" s="101"/>
    </row>
    <row r="44" spans="1:17" ht="11.45" customHeight="1" x14ac:dyDescent="0.2">
      <c r="A44" s="170">
        <f>IF(B44&lt;&gt;"",COUNTA($B$43:B44),"")</f>
        <v>2</v>
      </c>
      <c r="B44" s="294">
        <v>2010</v>
      </c>
      <c r="C44" s="295">
        <v>9019</v>
      </c>
      <c r="D44" s="421">
        <v>6438</v>
      </c>
      <c r="E44" s="421"/>
      <c r="F44" s="421"/>
      <c r="G44" s="420">
        <v>2581</v>
      </c>
      <c r="H44" s="420"/>
      <c r="I44" s="420"/>
      <c r="J44" s="419">
        <v>2049</v>
      </c>
      <c r="K44" s="419"/>
      <c r="L44" s="302">
        <v>310</v>
      </c>
      <c r="M44" s="302">
        <v>144</v>
      </c>
      <c r="N44" s="302">
        <v>51</v>
      </c>
      <c r="O44" s="302">
        <v>17</v>
      </c>
      <c r="P44" s="303">
        <v>10</v>
      </c>
      <c r="Q44" s="101"/>
    </row>
    <row r="45" spans="1:17" s="174" customFormat="1" ht="11.45" customHeight="1" x14ac:dyDescent="0.2">
      <c r="A45" s="170">
        <f>IF(B45&lt;&gt;"",COUNTA($B$43:B45),"")</f>
        <v>3</v>
      </c>
      <c r="B45" s="294">
        <v>2015</v>
      </c>
      <c r="C45" s="295">
        <v>11359</v>
      </c>
      <c r="D45" s="421">
        <v>7524</v>
      </c>
      <c r="E45" s="421"/>
      <c r="F45" s="421"/>
      <c r="G45" s="420">
        <v>3835</v>
      </c>
      <c r="H45" s="420"/>
      <c r="I45" s="420"/>
      <c r="J45" s="419">
        <v>2804</v>
      </c>
      <c r="K45" s="419"/>
      <c r="L45" s="302">
        <v>639</v>
      </c>
      <c r="M45" s="302">
        <v>265</v>
      </c>
      <c r="N45" s="302">
        <v>85</v>
      </c>
      <c r="O45" s="302">
        <v>31</v>
      </c>
      <c r="P45" s="303">
        <v>11</v>
      </c>
    </row>
    <row r="46" spans="1:17" ht="11.45" customHeight="1" x14ac:dyDescent="0.2">
      <c r="A46" s="170">
        <f>IF(B46&lt;&gt;"",COUNTA($B$43:B46),"")</f>
        <v>4</v>
      </c>
      <c r="B46" s="294">
        <v>2017</v>
      </c>
      <c r="C46" s="295">
        <v>9757</v>
      </c>
      <c r="D46" s="421">
        <v>6290</v>
      </c>
      <c r="E46" s="421"/>
      <c r="F46" s="421"/>
      <c r="G46" s="420">
        <v>3467</v>
      </c>
      <c r="H46" s="420"/>
      <c r="I46" s="420"/>
      <c r="J46" s="419">
        <v>2366</v>
      </c>
      <c r="K46" s="419"/>
      <c r="L46" s="302">
        <v>607</v>
      </c>
      <c r="M46" s="302">
        <v>324</v>
      </c>
      <c r="N46" s="302">
        <v>107</v>
      </c>
      <c r="O46" s="302">
        <v>42</v>
      </c>
      <c r="P46" s="303">
        <v>21</v>
      </c>
    </row>
    <row r="47" spans="1:17" s="174" customFormat="1" ht="11.45" customHeight="1" x14ac:dyDescent="0.2">
      <c r="A47" s="170">
        <f>IF(B47&lt;&gt;"",COUNTA($B$43:B47),"")</f>
        <v>5</v>
      </c>
      <c r="B47" s="294">
        <v>2018</v>
      </c>
      <c r="C47" s="304">
        <v>9360</v>
      </c>
      <c r="D47" s="421">
        <v>6125</v>
      </c>
      <c r="E47" s="421"/>
      <c r="F47" s="421"/>
      <c r="G47" s="420">
        <v>3235</v>
      </c>
      <c r="H47" s="420"/>
      <c r="I47" s="420"/>
      <c r="J47" s="419">
        <v>2269</v>
      </c>
      <c r="K47" s="419"/>
      <c r="L47" s="305">
        <v>546</v>
      </c>
      <c r="M47" s="305">
        <v>276</v>
      </c>
      <c r="N47" s="305">
        <v>88</v>
      </c>
      <c r="O47" s="305">
        <v>39</v>
      </c>
      <c r="P47" s="303">
        <v>17</v>
      </c>
    </row>
    <row r="48" spans="1:17" ht="11.45" customHeight="1" x14ac:dyDescent="0.2">
      <c r="A48" s="170">
        <f>IF(B48&lt;&gt;"",COUNTA($B$43:B48),"")</f>
        <v>6</v>
      </c>
      <c r="B48" s="294">
        <v>2019</v>
      </c>
      <c r="C48" s="304">
        <v>8868</v>
      </c>
      <c r="D48" s="421">
        <v>5890</v>
      </c>
      <c r="E48" s="421"/>
      <c r="F48" s="421"/>
      <c r="G48" s="420">
        <v>2978</v>
      </c>
      <c r="H48" s="420"/>
      <c r="I48" s="420"/>
      <c r="J48" s="419">
        <v>2132</v>
      </c>
      <c r="K48" s="419"/>
      <c r="L48" s="305">
        <v>532</v>
      </c>
      <c r="M48" s="305">
        <v>202</v>
      </c>
      <c r="N48" s="305">
        <v>70</v>
      </c>
      <c r="O48" s="305">
        <v>27</v>
      </c>
      <c r="P48" s="303">
        <v>15</v>
      </c>
    </row>
    <row r="49" spans="3:13" ht="11.45" customHeight="1" x14ac:dyDescent="0.2">
      <c r="C49" s="146"/>
      <c r="H49" s="269"/>
      <c r="M49" s="362"/>
    </row>
    <row r="50" spans="3:13" ht="11.45" customHeight="1" x14ac:dyDescent="0.2"/>
    <row r="51" spans="3:13" ht="11.45" customHeight="1" x14ac:dyDescent="0.2"/>
    <row r="52" spans="3:13" ht="11.45" customHeight="1" x14ac:dyDescent="0.2"/>
    <row r="53" spans="3:13" ht="11.45" customHeight="1" x14ac:dyDescent="0.2"/>
    <row r="54" spans="3:13" ht="11.45" customHeight="1" x14ac:dyDescent="0.2"/>
    <row r="55" spans="3:13" ht="11.45" customHeight="1" x14ac:dyDescent="0.2"/>
    <row r="56" spans="3:13" ht="11.45" customHeight="1" x14ac:dyDescent="0.2"/>
    <row r="57" spans="3:13" ht="11.45" customHeight="1" x14ac:dyDescent="0.2"/>
    <row r="58" spans="3:13" ht="11.45" customHeight="1" x14ac:dyDescent="0.2"/>
    <row r="59" spans="3:13" ht="11.45" customHeight="1" x14ac:dyDescent="0.2"/>
    <row r="60" spans="3:13" ht="11.45" customHeight="1" x14ac:dyDescent="0.2"/>
    <row r="61" spans="3:13" ht="11.45" customHeight="1" x14ac:dyDescent="0.2"/>
    <row r="62" spans="3:13" ht="11.45" customHeight="1" x14ac:dyDescent="0.2"/>
    <row r="63" spans="3:13" ht="11.45" customHeight="1" x14ac:dyDescent="0.2"/>
    <row r="64" spans="3:13"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sheetData>
  <mergeCells count="134">
    <mergeCell ref="D48:F48"/>
    <mergeCell ref="G48:I48"/>
    <mergeCell ref="J48:K48"/>
    <mergeCell ref="J32:K32"/>
    <mergeCell ref="L32:M32"/>
    <mergeCell ref="L29:M29"/>
    <mergeCell ref="J45:K45"/>
    <mergeCell ref="J39:K40"/>
    <mergeCell ref="G42:I42"/>
    <mergeCell ref="D45:F45"/>
    <mergeCell ref="D47:F47"/>
    <mergeCell ref="G47:I47"/>
    <mergeCell ref="J47:K47"/>
    <mergeCell ref="J41:K41"/>
    <mergeCell ref="G44:I44"/>
    <mergeCell ref="G43:I43"/>
    <mergeCell ref="J43:K43"/>
    <mergeCell ref="J44:K44"/>
    <mergeCell ref="G41:I41"/>
    <mergeCell ref="D41:F41"/>
    <mergeCell ref="D43:F43"/>
    <mergeCell ref="J42:K42"/>
    <mergeCell ref="D42:F42"/>
    <mergeCell ref="K5:M6"/>
    <mergeCell ref="N9:O9"/>
    <mergeCell ref="D7:E7"/>
    <mergeCell ref="C36:C40"/>
    <mergeCell ref="D36:P36"/>
    <mergeCell ref="L39:L40"/>
    <mergeCell ref="M39:M40"/>
    <mergeCell ref="N39:N40"/>
    <mergeCell ref="O39:O40"/>
    <mergeCell ref="P39:P40"/>
    <mergeCell ref="D37:F40"/>
    <mergeCell ref="G37:P37"/>
    <mergeCell ref="G38:I40"/>
    <mergeCell ref="N21:O24"/>
    <mergeCell ref="P21:P24"/>
    <mergeCell ref="J30:K30"/>
    <mergeCell ref="L30:M30"/>
    <mergeCell ref="H21:H24"/>
    <mergeCell ref="N29:O29"/>
    <mergeCell ref="J29:K29"/>
    <mergeCell ref="J25:K25"/>
    <mergeCell ref="N32:O32"/>
    <mergeCell ref="F10:G10"/>
    <mergeCell ref="N7:O7"/>
    <mergeCell ref="A1:B1"/>
    <mergeCell ref="C1:P1"/>
    <mergeCell ref="H5:J6"/>
    <mergeCell ref="N5:O6"/>
    <mergeCell ref="A2:B2"/>
    <mergeCell ref="H10:J10"/>
    <mergeCell ref="D10:E10"/>
    <mergeCell ref="C2:P2"/>
    <mergeCell ref="B17:B24"/>
    <mergeCell ref="C18:C24"/>
    <mergeCell ref="B3:B6"/>
    <mergeCell ref="D4:P4"/>
    <mergeCell ref="C3:P3"/>
    <mergeCell ref="C4:C6"/>
    <mergeCell ref="N8:O8"/>
    <mergeCell ref="K12:M12"/>
    <mergeCell ref="D5:E6"/>
    <mergeCell ref="F5:G6"/>
    <mergeCell ref="P5:P6"/>
    <mergeCell ref="K7:M7"/>
    <mergeCell ref="A3:A6"/>
    <mergeCell ref="K9:M9"/>
    <mergeCell ref="F7:G7"/>
    <mergeCell ref="K8:M8"/>
    <mergeCell ref="A35:A40"/>
    <mergeCell ref="B35:B40"/>
    <mergeCell ref="C35:P35"/>
    <mergeCell ref="L28:M28"/>
    <mergeCell ref="F21:F24"/>
    <mergeCell ref="A17:A24"/>
    <mergeCell ref="J28:K28"/>
    <mergeCell ref="L27:M27"/>
    <mergeCell ref="N27:O27"/>
    <mergeCell ref="N25:O25"/>
    <mergeCell ref="N26:O26"/>
    <mergeCell ref="N28:O28"/>
    <mergeCell ref="I21:I24"/>
    <mergeCell ref="J38:P38"/>
    <mergeCell ref="N30:O30"/>
    <mergeCell ref="J26:K26"/>
    <mergeCell ref="L25:M25"/>
    <mergeCell ref="L26:M26"/>
    <mergeCell ref="H7:J7"/>
    <mergeCell ref="N10:O10"/>
    <mergeCell ref="D8:E8"/>
    <mergeCell ref="F9:G9"/>
    <mergeCell ref="F8:G8"/>
    <mergeCell ref="H9:J9"/>
    <mergeCell ref="D9:E9"/>
    <mergeCell ref="K10:M10"/>
    <mergeCell ref="H8:J8"/>
    <mergeCell ref="N11:O11"/>
    <mergeCell ref="N12:O12"/>
    <mergeCell ref="D12:E12"/>
    <mergeCell ref="G21:G24"/>
    <mergeCell ref="D21:D24"/>
    <mergeCell ref="N18:P20"/>
    <mergeCell ref="J21:K24"/>
    <mergeCell ref="C17:P17"/>
    <mergeCell ref="D14:E14"/>
    <mergeCell ref="F14:G14"/>
    <mergeCell ref="H14:J14"/>
    <mergeCell ref="K14:M14"/>
    <mergeCell ref="N14:O14"/>
    <mergeCell ref="F11:G11"/>
    <mergeCell ref="H11:J11"/>
    <mergeCell ref="K11:M11"/>
    <mergeCell ref="L18:M24"/>
    <mergeCell ref="D18:K20"/>
    <mergeCell ref="H12:J12"/>
    <mergeCell ref="D11:E11"/>
    <mergeCell ref="F12:G12"/>
    <mergeCell ref="D13:E13"/>
    <mergeCell ref="F13:G13"/>
    <mergeCell ref="H13:J13"/>
    <mergeCell ref="K13:M13"/>
    <mergeCell ref="N13:O13"/>
    <mergeCell ref="J31:K31"/>
    <mergeCell ref="L31:M31"/>
    <mergeCell ref="N31:O31"/>
    <mergeCell ref="J46:K46"/>
    <mergeCell ref="G45:I45"/>
    <mergeCell ref="D46:F46"/>
    <mergeCell ref="G46:I46"/>
    <mergeCell ref="E21:E24"/>
    <mergeCell ref="D44:F44"/>
    <mergeCell ref="J27:K2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82"/>
  <sheetViews>
    <sheetView zoomScale="140" zoomScaleNormal="140" workbookViewId="0">
      <pane xSplit="2" ySplit="6" topLeftCell="C7" activePane="bottomRight" state="frozen"/>
      <selection activeCell="A2" sqref="A2:B2"/>
      <selection pane="topRight" activeCell="A2" sqref="A2:B2"/>
      <selection pane="bottomLeft" activeCell="A2" sqref="A2:B2"/>
      <selection pane="bottomRight" activeCell="C7" sqref="C7"/>
    </sheetView>
  </sheetViews>
  <sheetFormatPr baseColWidth="10" defaultRowHeight="11.25" x14ac:dyDescent="0.2"/>
  <cols>
    <col min="1" max="1" width="3.7109375" style="10" customWidth="1"/>
    <col min="2" max="2" width="19.7109375" style="10" customWidth="1"/>
    <col min="3" max="3" width="17.7109375" style="10" customWidth="1"/>
    <col min="4" max="6" width="16.7109375" style="10" customWidth="1"/>
    <col min="7" max="7" width="9.7109375" style="10" customWidth="1"/>
    <col min="8" max="16384" width="11.42578125" style="10"/>
  </cols>
  <sheetData>
    <row r="1" spans="1:7" s="38" customFormat="1" ht="26.1" customHeight="1" x14ac:dyDescent="0.2">
      <c r="A1" s="431" t="s">
        <v>85</v>
      </c>
      <c r="B1" s="432"/>
      <c r="C1" s="433" t="s">
        <v>80</v>
      </c>
      <c r="D1" s="433"/>
      <c r="E1" s="433"/>
      <c r="F1" s="434"/>
      <c r="G1" s="135"/>
    </row>
    <row r="2" spans="1:7" ht="39.950000000000003" customHeight="1" x14ac:dyDescent="0.2">
      <c r="A2" s="435" t="s">
        <v>101</v>
      </c>
      <c r="B2" s="436"/>
      <c r="C2" s="440" t="s">
        <v>539</v>
      </c>
      <c r="D2" s="440"/>
      <c r="E2" s="440"/>
      <c r="F2" s="441"/>
      <c r="G2" s="128"/>
    </row>
    <row r="3" spans="1:7" ht="11.45" customHeight="1" x14ac:dyDescent="0.2">
      <c r="A3" s="430" t="s">
        <v>84</v>
      </c>
      <c r="B3" s="424" t="s">
        <v>220</v>
      </c>
      <c r="C3" s="424" t="s">
        <v>114</v>
      </c>
      <c r="D3" s="424" t="s">
        <v>50</v>
      </c>
      <c r="E3" s="424"/>
      <c r="F3" s="425"/>
      <c r="G3" s="132"/>
    </row>
    <row r="4" spans="1:7" ht="11.45" customHeight="1" x14ac:dyDescent="0.2">
      <c r="A4" s="442"/>
      <c r="B4" s="424"/>
      <c r="C4" s="424"/>
      <c r="D4" s="424" t="s">
        <v>92</v>
      </c>
      <c r="E4" s="424" t="s">
        <v>24</v>
      </c>
      <c r="F4" s="425" t="s">
        <v>26</v>
      </c>
      <c r="G4" s="132"/>
    </row>
    <row r="5" spans="1:7" ht="11.45" customHeight="1" x14ac:dyDescent="0.2">
      <c r="A5" s="442"/>
      <c r="B5" s="424"/>
      <c r="C5" s="424"/>
      <c r="D5" s="424"/>
      <c r="E5" s="424"/>
      <c r="F5" s="425"/>
      <c r="G5" s="132"/>
    </row>
    <row r="6" spans="1:7" s="39" customFormat="1" ht="11.45" customHeight="1" x14ac:dyDescent="0.15">
      <c r="A6" s="215">
        <v>1</v>
      </c>
      <c r="B6" s="279">
        <v>2</v>
      </c>
      <c r="C6" s="279">
        <v>3</v>
      </c>
      <c r="D6" s="279">
        <v>4</v>
      </c>
      <c r="E6" s="279">
        <v>5</v>
      </c>
      <c r="F6" s="127">
        <v>6</v>
      </c>
      <c r="G6" s="79"/>
    </row>
    <row r="7" spans="1:7" s="174" customFormat="1" ht="11.45" customHeight="1" x14ac:dyDescent="0.2">
      <c r="A7" s="170" t="str">
        <f>IF(F7&lt;&gt;"",COUNTA($F7:F$29),"")</f>
        <v/>
      </c>
      <c r="B7" s="309"/>
      <c r="C7" s="306"/>
      <c r="D7" s="306"/>
      <c r="E7" s="306"/>
      <c r="F7" s="306"/>
      <c r="G7" s="209"/>
    </row>
    <row r="8" spans="1:7" s="37" customFormat="1" ht="10.5" customHeight="1" x14ac:dyDescent="0.2">
      <c r="A8" s="170">
        <f>IF(F8&lt;&gt;"",COUNTA($F8:F$8),"")</f>
        <v>1</v>
      </c>
      <c r="B8" s="310" t="s">
        <v>37</v>
      </c>
      <c r="C8" s="307">
        <v>9093</v>
      </c>
      <c r="D8" s="307">
        <v>3203</v>
      </c>
      <c r="E8" s="307">
        <v>5890</v>
      </c>
      <c r="F8" s="307">
        <v>162</v>
      </c>
      <c r="G8" s="124"/>
    </row>
    <row r="9" spans="1:7" s="37" customFormat="1" ht="3" customHeight="1" x14ac:dyDescent="0.2">
      <c r="A9" s="170" t="str">
        <f>IF(F9&lt;&gt;"",COUNTA($F$8:F9),"")</f>
        <v/>
      </c>
      <c r="B9" s="310"/>
      <c r="C9" s="307"/>
      <c r="D9" s="307"/>
      <c r="E9" s="307"/>
      <c r="F9" s="307"/>
      <c r="G9" s="124"/>
    </row>
    <row r="10" spans="1:7" s="174" customFormat="1" ht="10.5" customHeight="1" x14ac:dyDescent="0.2">
      <c r="A10" s="170">
        <f>IF(F10&lt;&gt;"",COUNTA($F$8:F10),"")</f>
        <v>2</v>
      </c>
      <c r="B10" s="57" t="s">
        <v>340</v>
      </c>
      <c r="C10" s="306">
        <v>127</v>
      </c>
      <c r="D10" s="306">
        <v>125</v>
      </c>
      <c r="E10" s="306">
        <v>2</v>
      </c>
      <c r="F10" s="306">
        <v>5</v>
      </c>
      <c r="G10" s="121"/>
    </row>
    <row r="11" spans="1:7" s="174" customFormat="1" ht="10.5" customHeight="1" x14ac:dyDescent="0.2">
      <c r="A11" s="170">
        <f>IF(F11&lt;&gt;"",COUNTA($F$8:F11),"")</f>
        <v>3</v>
      </c>
      <c r="B11" s="57" t="s">
        <v>341</v>
      </c>
      <c r="C11" s="306">
        <v>143</v>
      </c>
      <c r="D11" s="306">
        <v>137</v>
      </c>
      <c r="E11" s="306">
        <v>6</v>
      </c>
      <c r="F11" s="306">
        <v>3</v>
      </c>
      <c r="G11" s="121"/>
    </row>
    <row r="12" spans="1:7" s="174" customFormat="1" ht="10.5" customHeight="1" x14ac:dyDescent="0.2">
      <c r="A12" s="170">
        <f>IF(F12&lt;&gt;"",COUNTA($F$8:F12),"")</f>
        <v>4</v>
      </c>
      <c r="B12" s="57" t="s">
        <v>342</v>
      </c>
      <c r="C12" s="306">
        <v>230</v>
      </c>
      <c r="D12" s="306">
        <v>196</v>
      </c>
      <c r="E12" s="306">
        <v>34</v>
      </c>
      <c r="F12" s="306">
        <v>6</v>
      </c>
      <c r="G12" s="121"/>
    </row>
    <row r="13" spans="1:7" s="174" customFormat="1" ht="10.5" customHeight="1" x14ac:dyDescent="0.2">
      <c r="A13" s="170">
        <f>IF(F13&lt;&gt;"",COUNTA($F$8:F13),"")</f>
        <v>5</v>
      </c>
      <c r="B13" s="311" t="s">
        <v>343</v>
      </c>
      <c r="C13" s="306">
        <v>245</v>
      </c>
      <c r="D13" s="306">
        <v>188</v>
      </c>
      <c r="E13" s="306">
        <v>57</v>
      </c>
      <c r="F13" s="306">
        <v>20</v>
      </c>
      <c r="G13" s="121"/>
    </row>
    <row r="14" spans="1:7" s="174" customFormat="1" ht="10.5" customHeight="1" x14ac:dyDescent="0.2">
      <c r="A14" s="170">
        <f>IF(F14&lt;&gt;"",COUNTA($F$8:F14),"")</f>
        <v>6</v>
      </c>
      <c r="B14" s="57" t="s">
        <v>344</v>
      </c>
      <c r="C14" s="306">
        <v>75</v>
      </c>
      <c r="D14" s="306">
        <v>17</v>
      </c>
      <c r="E14" s="306">
        <v>58</v>
      </c>
      <c r="F14" s="306">
        <v>4</v>
      </c>
      <c r="G14" s="121"/>
    </row>
    <row r="15" spans="1:7" s="174" customFormat="1" ht="10.5" customHeight="1" x14ac:dyDescent="0.2">
      <c r="A15" s="170">
        <f>IF(F15&lt;&gt;"",COUNTA($F$8:F15),"")</f>
        <v>7</v>
      </c>
      <c r="B15" s="57" t="s">
        <v>345</v>
      </c>
      <c r="C15" s="306">
        <v>169</v>
      </c>
      <c r="D15" s="306">
        <v>41</v>
      </c>
      <c r="E15" s="306">
        <v>128</v>
      </c>
      <c r="F15" s="306">
        <v>2</v>
      </c>
      <c r="G15" s="121"/>
    </row>
    <row r="16" spans="1:7" s="174" customFormat="1" ht="10.5" customHeight="1" x14ac:dyDescent="0.2">
      <c r="A16" s="170">
        <f>IF(F16&lt;&gt;"",COUNTA($F$8:F16),"")</f>
        <v>8</v>
      </c>
      <c r="B16" s="57" t="s">
        <v>346</v>
      </c>
      <c r="C16" s="306">
        <v>291</v>
      </c>
      <c r="D16" s="306">
        <v>80</v>
      </c>
      <c r="E16" s="306">
        <v>211</v>
      </c>
      <c r="F16" s="306">
        <v>4</v>
      </c>
      <c r="G16" s="121"/>
    </row>
    <row r="17" spans="1:7" s="174" customFormat="1" ht="10.5" customHeight="1" x14ac:dyDescent="0.2">
      <c r="A17" s="170">
        <f>IF(F17&lt;&gt;"",COUNTA($F$8:F17),"")</f>
        <v>9</v>
      </c>
      <c r="B17" s="57" t="s">
        <v>347</v>
      </c>
      <c r="C17" s="306">
        <v>437</v>
      </c>
      <c r="D17" s="306">
        <v>141</v>
      </c>
      <c r="E17" s="306">
        <v>296</v>
      </c>
      <c r="F17" s="306">
        <v>12</v>
      </c>
      <c r="G17" s="121"/>
    </row>
    <row r="18" spans="1:7" s="174" customFormat="1" ht="10.5" customHeight="1" x14ac:dyDescent="0.2">
      <c r="A18" s="170">
        <f>IF(F18&lt;&gt;"",COUNTA($F$8:F18),"")</f>
        <v>10</v>
      </c>
      <c r="B18" s="57" t="s">
        <v>348</v>
      </c>
      <c r="C18" s="306">
        <v>1423</v>
      </c>
      <c r="D18" s="306">
        <v>501</v>
      </c>
      <c r="E18" s="306">
        <v>922</v>
      </c>
      <c r="F18" s="306">
        <v>11</v>
      </c>
      <c r="G18" s="121"/>
    </row>
    <row r="19" spans="1:7" s="174" customFormat="1" ht="10.5" customHeight="1" x14ac:dyDescent="0.2">
      <c r="A19" s="170">
        <f>IF(F19&lt;&gt;"",COUNTA($F$8:F19),"")</f>
        <v>11</v>
      </c>
      <c r="B19" s="57" t="s">
        <v>349</v>
      </c>
      <c r="C19" s="306">
        <v>1206</v>
      </c>
      <c r="D19" s="306">
        <v>525</v>
      </c>
      <c r="E19" s="306">
        <v>681</v>
      </c>
      <c r="F19" s="306">
        <v>17</v>
      </c>
      <c r="G19" s="121"/>
    </row>
    <row r="20" spans="1:7" s="174" customFormat="1" ht="10.5" customHeight="1" x14ac:dyDescent="0.2">
      <c r="A20" s="170">
        <f>IF(F20&lt;&gt;"",COUNTA($F$8:F20),"")</f>
        <v>12</v>
      </c>
      <c r="B20" s="57" t="s">
        <v>350</v>
      </c>
      <c r="C20" s="306">
        <v>2102</v>
      </c>
      <c r="D20" s="306">
        <v>809</v>
      </c>
      <c r="E20" s="306">
        <v>1293</v>
      </c>
      <c r="F20" s="306">
        <v>30</v>
      </c>
      <c r="G20" s="121"/>
    </row>
    <row r="21" spans="1:7" s="174" customFormat="1" ht="10.5" customHeight="1" x14ac:dyDescent="0.2">
      <c r="A21" s="170">
        <f>IF(F21&lt;&gt;"",COUNTA($F$8:F21),"")</f>
        <v>13</v>
      </c>
      <c r="B21" s="57" t="s">
        <v>351</v>
      </c>
      <c r="C21" s="306">
        <v>1126</v>
      </c>
      <c r="D21" s="306">
        <v>348</v>
      </c>
      <c r="E21" s="306">
        <v>778</v>
      </c>
      <c r="F21" s="306">
        <v>29</v>
      </c>
      <c r="G21" s="121"/>
    </row>
    <row r="22" spans="1:7" s="174" customFormat="1" ht="10.5" customHeight="1" x14ac:dyDescent="0.2">
      <c r="A22" s="170">
        <f>IF(F22&lt;&gt;"",COUNTA($F$8:F22),"")</f>
        <v>14</v>
      </c>
      <c r="B22" s="57" t="s">
        <v>352</v>
      </c>
      <c r="C22" s="306">
        <v>569</v>
      </c>
      <c r="D22" s="306">
        <v>94</v>
      </c>
      <c r="E22" s="306">
        <v>475</v>
      </c>
      <c r="F22" s="306">
        <v>8</v>
      </c>
      <c r="G22" s="121"/>
    </row>
    <row r="23" spans="1:7" s="174" customFormat="1" ht="10.5" customHeight="1" x14ac:dyDescent="0.2">
      <c r="A23" s="170">
        <f>IF(F23&lt;&gt;"",COUNTA($F$8:F23),"")</f>
        <v>15</v>
      </c>
      <c r="B23" s="57" t="s">
        <v>353</v>
      </c>
      <c r="C23" s="306">
        <v>247</v>
      </c>
      <c r="D23" s="306">
        <v>1</v>
      </c>
      <c r="E23" s="306">
        <v>246</v>
      </c>
      <c r="F23" s="306">
        <v>2</v>
      </c>
      <c r="G23" s="121"/>
    </row>
    <row r="24" spans="1:7" s="174" customFormat="1" ht="10.5" customHeight="1" x14ac:dyDescent="0.2">
      <c r="A24" s="170">
        <f>IF(F24&lt;&gt;"",COUNTA($F$8:F24),"")</f>
        <v>16</v>
      </c>
      <c r="B24" s="57" t="s">
        <v>354</v>
      </c>
      <c r="C24" s="306">
        <v>218</v>
      </c>
      <c r="D24" s="306" t="s">
        <v>6</v>
      </c>
      <c r="E24" s="306">
        <v>218</v>
      </c>
      <c r="F24" s="306">
        <v>2</v>
      </c>
      <c r="G24" s="121"/>
    </row>
    <row r="25" spans="1:7" s="174" customFormat="1" ht="10.5" customHeight="1" x14ac:dyDescent="0.2">
      <c r="A25" s="170">
        <f>IF(F25&lt;&gt;"",COUNTA($F$8:F25),"")</f>
        <v>17</v>
      </c>
      <c r="B25" s="57" t="s">
        <v>355</v>
      </c>
      <c r="C25" s="306">
        <v>237</v>
      </c>
      <c r="D25" s="306" t="s">
        <v>6</v>
      </c>
      <c r="E25" s="306">
        <v>237</v>
      </c>
      <c r="F25" s="306">
        <v>5</v>
      </c>
      <c r="G25" s="121"/>
    </row>
    <row r="26" spans="1:7" s="174" customFormat="1" ht="10.5" customHeight="1" x14ac:dyDescent="0.2">
      <c r="A26" s="170">
        <f>IF(F26&lt;&gt;"",COUNTA($F$8:F26),"")</f>
        <v>18</v>
      </c>
      <c r="B26" s="57" t="s">
        <v>356</v>
      </c>
      <c r="C26" s="306">
        <v>248</v>
      </c>
      <c r="D26" s="306" t="s">
        <v>6</v>
      </c>
      <c r="E26" s="306">
        <v>248</v>
      </c>
      <c r="F26" s="306">
        <v>2</v>
      </c>
      <c r="G26" s="122"/>
    </row>
    <row r="27" spans="1:7" s="174" customFormat="1" ht="3.95" customHeight="1" x14ac:dyDescent="0.2">
      <c r="A27" s="170" t="str">
        <f>IF(F27&lt;&gt;"",COUNTA($F$8:F27),"")</f>
        <v/>
      </c>
      <c r="B27" s="57"/>
      <c r="C27" s="306"/>
      <c r="D27" s="306"/>
      <c r="E27" s="306"/>
      <c r="F27" s="306"/>
      <c r="G27" s="123"/>
    </row>
    <row r="28" spans="1:7" s="174" customFormat="1" ht="10.5" customHeight="1" x14ac:dyDescent="0.2">
      <c r="A28" s="170">
        <f>IF(F28&lt;&gt;"",COUNTA($F$8:F28),"")</f>
        <v>19</v>
      </c>
      <c r="B28" s="57" t="s">
        <v>35</v>
      </c>
      <c r="C28" s="308">
        <v>47.9</v>
      </c>
      <c r="D28" s="308">
        <v>39.4</v>
      </c>
      <c r="E28" s="308">
        <v>52.5</v>
      </c>
      <c r="F28" s="308">
        <v>43</v>
      </c>
      <c r="G28" s="126"/>
    </row>
    <row r="29" spans="1:7" ht="18" customHeight="1" x14ac:dyDescent="0.2">
      <c r="A29" s="170" t="str">
        <f>IF(F29&lt;&gt;"",COUNTA($F$8:F29),"")</f>
        <v/>
      </c>
      <c r="B29" s="312"/>
      <c r="C29" s="443" t="s">
        <v>33</v>
      </c>
      <c r="D29" s="443"/>
      <c r="E29" s="443"/>
      <c r="F29" s="443"/>
      <c r="G29" s="128"/>
    </row>
    <row r="30" spans="1:7" s="37" customFormat="1" ht="10.5" customHeight="1" x14ac:dyDescent="0.2">
      <c r="A30" s="170">
        <f>IF(F30&lt;&gt;"",COUNTA($F$8:F30),"")</f>
        <v>20</v>
      </c>
      <c r="B30" s="310" t="s">
        <v>34</v>
      </c>
      <c r="C30" s="307">
        <v>5558</v>
      </c>
      <c r="D30" s="307">
        <v>1909</v>
      </c>
      <c r="E30" s="307">
        <v>3649</v>
      </c>
      <c r="F30" s="307">
        <v>82</v>
      </c>
      <c r="G30" s="124"/>
    </row>
    <row r="31" spans="1:7" s="174" customFormat="1" ht="3" customHeight="1" x14ac:dyDescent="0.2">
      <c r="A31" s="170" t="str">
        <f>IF(F31&lt;&gt;"",COUNTA($F$8:F31),"")</f>
        <v/>
      </c>
      <c r="B31" s="312"/>
      <c r="C31" s="306"/>
      <c r="D31" s="306"/>
      <c r="E31" s="306"/>
      <c r="F31" s="307"/>
      <c r="G31" s="209"/>
    </row>
    <row r="32" spans="1:7" ht="10.5" customHeight="1" x14ac:dyDescent="0.2">
      <c r="A32" s="170">
        <f>IF(F32&lt;&gt;"",COUNTA($F$8:F32),"")</f>
        <v>21</v>
      </c>
      <c r="B32" s="57" t="s">
        <v>340</v>
      </c>
      <c r="C32" s="306">
        <v>68</v>
      </c>
      <c r="D32" s="306">
        <v>66</v>
      </c>
      <c r="E32" s="306">
        <v>2</v>
      </c>
      <c r="F32" s="306">
        <v>3</v>
      </c>
      <c r="G32" s="121"/>
    </row>
    <row r="33" spans="1:7" ht="10.5" customHeight="1" x14ac:dyDescent="0.2">
      <c r="A33" s="170">
        <f>IF(F33&lt;&gt;"",COUNTA($F$8:F33),"")</f>
        <v>22</v>
      </c>
      <c r="B33" s="57" t="s">
        <v>341</v>
      </c>
      <c r="C33" s="306">
        <v>65</v>
      </c>
      <c r="D33" s="306">
        <v>61</v>
      </c>
      <c r="E33" s="306">
        <v>4</v>
      </c>
      <c r="F33" s="306">
        <v>3</v>
      </c>
      <c r="G33" s="121"/>
    </row>
    <row r="34" spans="1:7" ht="10.5" customHeight="1" x14ac:dyDescent="0.2">
      <c r="A34" s="170">
        <f>IF(F34&lt;&gt;"",COUNTA($F$8:F34),"")</f>
        <v>23</v>
      </c>
      <c r="B34" s="57" t="s">
        <v>342</v>
      </c>
      <c r="C34" s="306">
        <v>110</v>
      </c>
      <c r="D34" s="306">
        <v>83</v>
      </c>
      <c r="E34" s="306">
        <v>27</v>
      </c>
      <c r="F34" s="306">
        <v>3</v>
      </c>
      <c r="G34" s="121"/>
    </row>
    <row r="35" spans="1:7" ht="10.5" customHeight="1" x14ac:dyDescent="0.2">
      <c r="A35" s="170">
        <f>IF(F35&lt;&gt;"",COUNTA($F$8:F35),"")</f>
        <v>24</v>
      </c>
      <c r="B35" s="311" t="s">
        <v>343</v>
      </c>
      <c r="C35" s="306">
        <v>128</v>
      </c>
      <c r="D35" s="306">
        <v>87</v>
      </c>
      <c r="E35" s="306">
        <v>41</v>
      </c>
      <c r="F35" s="306">
        <v>9</v>
      </c>
      <c r="G35" s="121"/>
    </row>
    <row r="36" spans="1:7" ht="10.5" customHeight="1" x14ac:dyDescent="0.2">
      <c r="A36" s="170">
        <f>IF(F36&lt;&gt;"",COUNTA($F$8:F36),"")</f>
        <v>25</v>
      </c>
      <c r="B36" s="57" t="s">
        <v>344</v>
      </c>
      <c r="C36" s="306">
        <v>52</v>
      </c>
      <c r="D36" s="306">
        <v>11</v>
      </c>
      <c r="E36" s="306">
        <v>41</v>
      </c>
      <c r="F36" s="306">
        <v>2</v>
      </c>
      <c r="G36" s="121"/>
    </row>
    <row r="37" spans="1:7" ht="10.5" customHeight="1" x14ac:dyDescent="0.2">
      <c r="A37" s="170">
        <f>IF(F37&lt;&gt;"",COUNTA($F$8:F37),"")</f>
        <v>26</v>
      </c>
      <c r="B37" s="57" t="s">
        <v>345</v>
      </c>
      <c r="C37" s="306">
        <v>89</v>
      </c>
      <c r="D37" s="306">
        <v>13</v>
      </c>
      <c r="E37" s="306">
        <v>76</v>
      </c>
      <c r="F37" s="306" t="s">
        <v>6</v>
      </c>
      <c r="G37" s="121"/>
    </row>
    <row r="38" spans="1:7" ht="10.5" customHeight="1" x14ac:dyDescent="0.2">
      <c r="A38" s="170">
        <f>IF(F38&lt;&gt;"",COUNTA($F$8:F38),"")</f>
        <v>27</v>
      </c>
      <c r="B38" s="57" t="s">
        <v>346</v>
      </c>
      <c r="C38" s="306">
        <v>166</v>
      </c>
      <c r="D38" s="306">
        <v>38</v>
      </c>
      <c r="E38" s="306">
        <v>128</v>
      </c>
      <c r="F38" s="306">
        <v>2</v>
      </c>
      <c r="G38" s="121"/>
    </row>
    <row r="39" spans="1:7" ht="10.5" customHeight="1" x14ac:dyDescent="0.2">
      <c r="A39" s="170">
        <f>IF(F39&lt;&gt;"",COUNTA($F$8:F39),"")</f>
        <v>28</v>
      </c>
      <c r="B39" s="57" t="s">
        <v>347</v>
      </c>
      <c r="C39" s="306">
        <v>258</v>
      </c>
      <c r="D39" s="306">
        <v>73</v>
      </c>
      <c r="E39" s="306">
        <v>185</v>
      </c>
      <c r="F39" s="306">
        <v>10</v>
      </c>
      <c r="G39" s="121"/>
    </row>
    <row r="40" spans="1:7" ht="10.5" customHeight="1" x14ac:dyDescent="0.2">
      <c r="A40" s="170">
        <f>IF(F40&lt;&gt;"",COUNTA($F$8:F40),"")</f>
        <v>29</v>
      </c>
      <c r="B40" s="57" t="s">
        <v>348</v>
      </c>
      <c r="C40" s="306">
        <v>907</v>
      </c>
      <c r="D40" s="306">
        <v>335</v>
      </c>
      <c r="E40" s="306">
        <v>572</v>
      </c>
      <c r="F40" s="306">
        <v>6</v>
      </c>
      <c r="G40" s="121"/>
    </row>
    <row r="41" spans="1:7" ht="10.5" customHeight="1" x14ac:dyDescent="0.2">
      <c r="A41" s="170">
        <f>IF(F41&lt;&gt;"",COUNTA($F$8:F41),"")</f>
        <v>30</v>
      </c>
      <c r="B41" s="57" t="s">
        <v>349</v>
      </c>
      <c r="C41" s="306">
        <v>799</v>
      </c>
      <c r="D41" s="306">
        <v>367</v>
      </c>
      <c r="E41" s="306">
        <v>432</v>
      </c>
      <c r="F41" s="306">
        <v>9</v>
      </c>
      <c r="G41" s="121"/>
    </row>
    <row r="42" spans="1:7" ht="10.5" customHeight="1" x14ac:dyDescent="0.2">
      <c r="A42" s="170">
        <f>IF(F42&lt;&gt;"",COUNTA($F$8:F42),"")</f>
        <v>31</v>
      </c>
      <c r="B42" s="57" t="s">
        <v>350</v>
      </c>
      <c r="C42" s="306">
        <v>1411</v>
      </c>
      <c r="D42" s="306">
        <v>532</v>
      </c>
      <c r="E42" s="306">
        <v>879</v>
      </c>
      <c r="F42" s="306">
        <v>15</v>
      </c>
      <c r="G42" s="121"/>
    </row>
    <row r="43" spans="1:7" ht="10.5" customHeight="1" x14ac:dyDescent="0.2">
      <c r="A43" s="170">
        <f>IF(F43&lt;&gt;"",COUNTA($F$8:F43),"")</f>
        <v>32</v>
      </c>
      <c r="B43" s="57" t="s">
        <v>351</v>
      </c>
      <c r="C43" s="306">
        <v>758</v>
      </c>
      <c r="D43" s="306">
        <v>194</v>
      </c>
      <c r="E43" s="306">
        <v>564</v>
      </c>
      <c r="F43" s="306">
        <v>10</v>
      </c>
      <c r="G43" s="121"/>
    </row>
    <row r="44" spans="1:7" ht="10.5" customHeight="1" x14ac:dyDescent="0.2">
      <c r="A44" s="170">
        <f>IF(F44&lt;&gt;"",COUNTA($F$8:F44),"")</f>
        <v>33</v>
      </c>
      <c r="B44" s="57" t="s">
        <v>352</v>
      </c>
      <c r="C44" s="306">
        <v>354</v>
      </c>
      <c r="D44" s="306">
        <v>48</v>
      </c>
      <c r="E44" s="306">
        <v>306</v>
      </c>
      <c r="F44" s="306">
        <v>5</v>
      </c>
      <c r="G44" s="121"/>
    </row>
    <row r="45" spans="1:7" ht="10.5" customHeight="1" x14ac:dyDescent="0.2">
      <c r="A45" s="170">
        <f>IF(F45&lt;&gt;"",COUNTA($F$8:F45),"")</f>
        <v>34</v>
      </c>
      <c r="B45" s="57" t="s">
        <v>353</v>
      </c>
      <c r="C45" s="306">
        <v>153</v>
      </c>
      <c r="D45" s="306">
        <v>1</v>
      </c>
      <c r="E45" s="306">
        <v>152</v>
      </c>
      <c r="F45" s="306" t="s">
        <v>6</v>
      </c>
      <c r="G45" s="121"/>
    </row>
    <row r="46" spans="1:7" ht="10.5" customHeight="1" x14ac:dyDescent="0.2">
      <c r="A46" s="170">
        <f>IF(F46&lt;&gt;"",COUNTA($F$8:F46),"")</f>
        <v>35</v>
      </c>
      <c r="B46" s="57" t="s">
        <v>354</v>
      </c>
      <c r="C46" s="306">
        <v>110</v>
      </c>
      <c r="D46" s="306" t="s">
        <v>6</v>
      </c>
      <c r="E46" s="306">
        <v>110</v>
      </c>
      <c r="F46" s="306">
        <v>2</v>
      </c>
      <c r="G46" s="121"/>
    </row>
    <row r="47" spans="1:7" ht="10.5" customHeight="1" x14ac:dyDescent="0.2">
      <c r="A47" s="170">
        <f>IF(F47&lt;&gt;"",COUNTA($F$8:F47),"")</f>
        <v>36</v>
      </c>
      <c r="B47" s="57" t="s">
        <v>355</v>
      </c>
      <c r="C47" s="306">
        <v>99</v>
      </c>
      <c r="D47" s="306" t="s">
        <v>6</v>
      </c>
      <c r="E47" s="306">
        <v>99</v>
      </c>
      <c r="F47" s="306">
        <v>2</v>
      </c>
      <c r="G47" s="121"/>
    </row>
    <row r="48" spans="1:7" ht="10.5" customHeight="1" x14ac:dyDescent="0.2">
      <c r="A48" s="170">
        <f>IF(F48&lt;&gt;"",COUNTA($F$8:F48),"")</f>
        <v>37</v>
      </c>
      <c r="B48" s="57" t="s">
        <v>356</v>
      </c>
      <c r="C48" s="306">
        <v>31</v>
      </c>
      <c r="D48" s="306" t="s">
        <v>6</v>
      </c>
      <c r="E48" s="306">
        <v>31</v>
      </c>
      <c r="F48" s="306">
        <v>1</v>
      </c>
      <c r="G48" s="122"/>
    </row>
    <row r="49" spans="1:7" s="174" customFormat="1" ht="3.75" customHeight="1" x14ac:dyDescent="0.2">
      <c r="A49" s="170" t="str">
        <f>IF(F49&lt;&gt;"",COUNTA($F$8:F49),"")</f>
        <v/>
      </c>
      <c r="B49" s="57"/>
      <c r="C49" s="306"/>
      <c r="D49" s="306"/>
      <c r="E49" s="306"/>
      <c r="F49" s="306"/>
      <c r="G49" s="122"/>
    </row>
    <row r="50" spans="1:7" ht="10.5" customHeight="1" x14ac:dyDescent="0.2">
      <c r="A50" s="170">
        <f>IF(F50&lt;&gt;"",COUNTA($F$8:F50),"")</f>
        <v>38</v>
      </c>
      <c r="B50" s="57" t="s">
        <v>35</v>
      </c>
      <c r="C50" s="308">
        <v>47.5</v>
      </c>
      <c r="D50" s="308">
        <v>41.2</v>
      </c>
      <c r="E50" s="308">
        <v>50.8</v>
      </c>
      <c r="F50" s="308">
        <v>40.6</v>
      </c>
      <c r="G50" s="125"/>
    </row>
    <row r="51" spans="1:7" ht="18" customHeight="1" x14ac:dyDescent="0.2">
      <c r="A51" s="170" t="str">
        <f>IF(F51&lt;&gt;"",COUNTA($F$8:F51),"")</f>
        <v/>
      </c>
      <c r="B51" s="40"/>
      <c r="C51" s="443" t="s">
        <v>36</v>
      </c>
      <c r="D51" s="443"/>
      <c r="E51" s="443"/>
      <c r="F51" s="443"/>
      <c r="G51" s="128"/>
    </row>
    <row r="52" spans="1:7" s="37" customFormat="1" ht="10.5" customHeight="1" x14ac:dyDescent="0.2">
      <c r="A52" s="170">
        <f>IF(F52&lt;&gt;"",COUNTA($F$8:F52),"")</f>
        <v>39</v>
      </c>
      <c r="B52" s="310" t="s">
        <v>34</v>
      </c>
      <c r="C52" s="307">
        <v>3535</v>
      </c>
      <c r="D52" s="307">
        <v>1294</v>
      </c>
      <c r="E52" s="307">
        <v>2241</v>
      </c>
      <c r="F52" s="307">
        <v>80</v>
      </c>
      <c r="G52" s="124"/>
    </row>
    <row r="53" spans="1:7" s="174" customFormat="1" ht="3" customHeight="1" x14ac:dyDescent="0.2">
      <c r="A53" s="170" t="str">
        <f>IF(F53&lt;&gt;"",COUNTA($F$8:F53),"")</f>
        <v/>
      </c>
      <c r="B53" s="40"/>
      <c r="C53" s="307"/>
      <c r="D53" s="307"/>
      <c r="E53" s="307"/>
      <c r="F53" s="307"/>
      <c r="G53" s="209"/>
    </row>
    <row r="54" spans="1:7" ht="10.5" customHeight="1" x14ac:dyDescent="0.2">
      <c r="A54" s="170">
        <f>IF(F54&lt;&gt;"",COUNTA($F$8:F54),"")</f>
        <v>40</v>
      </c>
      <c r="B54" s="57" t="s">
        <v>340</v>
      </c>
      <c r="C54" s="306">
        <v>59</v>
      </c>
      <c r="D54" s="306">
        <v>59</v>
      </c>
      <c r="E54" s="306" t="s">
        <v>6</v>
      </c>
      <c r="F54" s="306">
        <v>2</v>
      </c>
      <c r="G54" s="121"/>
    </row>
    <row r="55" spans="1:7" ht="10.5" customHeight="1" x14ac:dyDescent="0.2">
      <c r="A55" s="170">
        <f>IF(F55&lt;&gt;"",COUNTA($F$8:F55),"")</f>
        <v>41</v>
      </c>
      <c r="B55" s="57" t="s">
        <v>341</v>
      </c>
      <c r="C55" s="306">
        <v>78</v>
      </c>
      <c r="D55" s="306">
        <v>76</v>
      </c>
      <c r="E55" s="306">
        <v>2</v>
      </c>
      <c r="F55" s="306" t="s">
        <v>6</v>
      </c>
      <c r="G55" s="121"/>
    </row>
    <row r="56" spans="1:7" ht="10.5" customHeight="1" x14ac:dyDescent="0.2">
      <c r="A56" s="170">
        <f>IF(F56&lt;&gt;"",COUNTA($F$8:F56),"")</f>
        <v>42</v>
      </c>
      <c r="B56" s="57" t="s">
        <v>342</v>
      </c>
      <c r="C56" s="306">
        <v>120</v>
      </c>
      <c r="D56" s="306">
        <v>113</v>
      </c>
      <c r="E56" s="306">
        <v>7</v>
      </c>
      <c r="F56" s="306">
        <v>3</v>
      </c>
      <c r="G56" s="121"/>
    </row>
    <row r="57" spans="1:7" ht="10.5" customHeight="1" x14ac:dyDescent="0.2">
      <c r="A57" s="170">
        <f>IF(F57&lt;&gt;"",COUNTA($F$8:F57),"")</f>
        <v>43</v>
      </c>
      <c r="B57" s="311" t="s">
        <v>343</v>
      </c>
      <c r="C57" s="306">
        <v>117</v>
      </c>
      <c r="D57" s="306">
        <v>101</v>
      </c>
      <c r="E57" s="306">
        <v>16</v>
      </c>
      <c r="F57" s="306">
        <v>11</v>
      </c>
      <c r="G57" s="121"/>
    </row>
    <row r="58" spans="1:7" ht="10.5" customHeight="1" x14ac:dyDescent="0.2">
      <c r="A58" s="170">
        <f>IF(F58&lt;&gt;"",COUNTA($F$8:F58),"")</f>
        <v>44</v>
      </c>
      <c r="B58" s="57" t="s">
        <v>344</v>
      </c>
      <c r="C58" s="306">
        <v>23</v>
      </c>
      <c r="D58" s="306">
        <v>6</v>
      </c>
      <c r="E58" s="306">
        <v>17</v>
      </c>
      <c r="F58" s="306">
        <v>2</v>
      </c>
      <c r="G58" s="121"/>
    </row>
    <row r="59" spans="1:7" ht="10.5" customHeight="1" x14ac:dyDescent="0.2">
      <c r="A59" s="170">
        <f>IF(F59&lt;&gt;"",COUNTA($F$8:F59),"")</f>
        <v>45</v>
      </c>
      <c r="B59" s="57" t="s">
        <v>345</v>
      </c>
      <c r="C59" s="306">
        <v>80</v>
      </c>
      <c r="D59" s="306">
        <v>28</v>
      </c>
      <c r="E59" s="306">
        <v>52</v>
      </c>
      <c r="F59" s="306">
        <v>2</v>
      </c>
      <c r="G59" s="121"/>
    </row>
    <row r="60" spans="1:7" ht="10.5" customHeight="1" x14ac:dyDescent="0.2">
      <c r="A60" s="170">
        <f>IF(F60&lt;&gt;"",COUNTA($F$8:F60),"")</f>
        <v>46</v>
      </c>
      <c r="B60" s="57" t="s">
        <v>346</v>
      </c>
      <c r="C60" s="306">
        <v>125</v>
      </c>
      <c r="D60" s="306">
        <v>42</v>
      </c>
      <c r="E60" s="306">
        <v>83</v>
      </c>
      <c r="F60" s="306">
        <v>2</v>
      </c>
      <c r="G60" s="121"/>
    </row>
    <row r="61" spans="1:7" ht="10.5" customHeight="1" x14ac:dyDescent="0.2">
      <c r="A61" s="170">
        <f>IF(F61&lt;&gt;"",COUNTA($F$8:F61),"")</f>
        <v>47</v>
      </c>
      <c r="B61" s="57" t="s">
        <v>347</v>
      </c>
      <c r="C61" s="306">
        <v>179</v>
      </c>
      <c r="D61" s="306">
        <v>68</v>
      </c>
      <c r="E61" s="306">
        <v>111</v>
      </c>
      <c r="F61" s="306">
        <v>2</v>
      </c>
      <c r="G61" s="121"/>
    </row>
    <row r="62" spans="1:7" ht="10.5" customHeight="1" x14ac:dyDescent="0.2">
      <c r="A62" s="170">
        <f>IF(F62&lt;&gt;"",COUNTA($F$8:F62),"")</f>
        <v>48</v>
      </c>
      <c r="B62" s="57" t="s">
        <v>348</v>
      </c>
      <c r="C62" s="306">
        <v>516</v>
      </c>
      <c r="D62" s="306">
        <v>166</v>
      </c>
      <c r="E62" s="306">
        <v>350</v>
      </c>
      <c r="F62" s="306">
        <v>5</v>
      </c>
      <c r="G62" s="121"/>
    </row>
    <row r="63" spans="1:7" ht="10.5" customHeight="1" x14ac:dyDescent="0.2">
      <c r="A63" s="170">
        <f>IF(F63&lt;&gt;"",COUNTA($F$8:F63),"")</f>
        <v>49</v>
      </c>
      <c r="B63" s="57" t="s">
        <v>349</v>
      </c>
      <c r="C63" s="306">
        <v>407</v>
      </c>
      <c r="D63" s="306">
        <v>158</v>
      </c>
      <c r="E63" s="306">
        <v>249</v>
      </c>
      <c r="F63" s="306">
        <v>8</v>
      </c>
      <c r="G63" s="121"/>
    </row>
    <row r="64" spans="1:7" ht="10.5" customHeight="1" x14ac:dyDescent="0.2">
      <c r="A64" s="170">
        <f>IF(F64&lt;&gt;"",COUNTA($F$8:F64),"")</f>
        <v>50</v>
      </c>
      <c r="B64" s="57" t="s">
        <v>350</v>
      </c>
      <c r="C64" s="306">
        <v>691</v>
      </c>
      <c r="D64" s="306">
        <v>277</v>
      </c>
      <c r="E64" s="306">
        <v>414</v>
      </c>
      <c r="F64" s="306">
        <v>15</v>
      </c>
      <c r="G64" s="121"/>
    </row>
    <row r="65" spans="1:7" ht="10.5" customHeight="1" x14ac:dyDescent="0.2">
      <c r="A65" s="170">
        <f>IF(F65&lt;&gt;"",COUNTA($F$8:F65),"")</f>
        <v>51</v>
      </c>
      <c r="B65" s="57" t="s">
        <v>351</v>
      </c>
      <c r="C65" s="306">
        <v>368</v>
      </c>
      <c r="D65" s="306">
        <v>154</v>
      </c>
      <c r="E65" s="306">
        <v>214</v>
      </c>
      <c r="F65" s="306">
        <v>19</v>
      </c>
      <c r="G65" s="121"/>
    </row>
    <row r="66" spans="1:7" ht="10.5" customHeight="1" x14ac:dyDescent="0.2">
      <c r="A66" s="170">
        <f>IF(F66&lt;&gt;"",COUNTA($F$8:F66),"")</f>
        <v>52</v>
      </c>
      <c r="B66" s="57" t="s">
        <v>352</v>
      </c>
      <c r="C66" s="306">
        <v>215</v>
      </c>
      <c r="D66" s="306">
        <v>46</v>
      </c>
      <c r="E66" s="306">
        <v>169</v>
      </c>
      <c r="F66" s="306">
        <v>3</v>
      </c>
      <c r="G66" s="121"/>
    </row>
    <row r="67" spans="1:7" ht="10.5" customHeight="1" x14ac:dyDescent="0.2">
      <c r="A67" s="170">
        <f>IF(F67&lt;&gt;"",COUNTA($F$8:F67),"")</f>
        <v>53</v>
      </c>
      <c r="B67" s="57" t="s">
        <v>353</v>
      </c>
      <c r="C67" s="306">
        <v>94</v>
      </c>
      <c r="D67" s="306" t="s">
        <v>6</v>
      </c>
      <c r="E67" s="306">
        <v>94</v>
      </c>
      <c r="F67" s="306">
        <v>2</v>
      </c>
      <c r="G67" s="121"/>
    </row>
    <row r="68" spans="1:7" ht="10.5" customHeight="1" x14ac:dyDescent="0.2">
      <c r="A68" s="170">
        <f>IF(F68&lt;&gt;"",COUNTA($F$8:F68),"")</f>
        <v>54</v>
      </c>
      <c r="B68" s="57" t="s">
        <v>354</v>
      </c>
      <c r="C68" s="306">
        <v>108</v>
      </c>
      <c r="D68" s="306" t="s">
        <v>6</v>
      </c>
      <c r="E68" s="306">
        <v>108</v>
      </c>
      <c r="F68" s="306" t="s">
        <v>6</v>
      </c>
      <c r="G68" s="121"/>
    </row>
    <row r="69" spans="1:7" ht="10.5" customHeight="1" x14ac:dyDescent="0.2">
      <c r="A69" s="170">
        <f>IF(F69&lt;&gt;"",COUNTA($F$8:F69),"")</f>
        <v>55</v>
      </c>
      <c r="B69" s="57" t="s">
        <v>355</v>
      </c>
      <c r="C69" s="306">
        <v>138</v>
      </c>
      <c r="D69" s="306" t="s">
        <v>6</v>
      </c>
      <c r="E69" s="306">
        <v>138</v>
      </c>
      <c r="F69" s="306">
        <v>3</v>
      </c>
      <c r="G69" s="121"/>
    </row>
    <row r="70" spans="1:7" ht="10.5" customHeight="1" x14ac:dyDescent="0.2">
      <c r="A70" s="170">
        <f>IF(F70&lt;&gt;"",COUNTA($F$8:F70),"")</f>
        <v>56</v>
      </c>
      <c r="B70" s="57" t="s">
        <v>356</v>
      </c>
      <c r="C70" s="306">
        <v>217</v>
      </c>
      <c r="D70" s="306" t="s">
        <v>6</v>
      </c>
      <c r="E70" s="306">
        <v>217</v>
      </c>
      <c r="F70" s="306">
        <v>1</v>
      </c>
      <c r="G70" s="122"/>
    </row>
    <row r="71" spans="1:7" ht="3.95" customHeight="1" x14ac:dyDescent="0.2">
      <c r="A71" s="170" t="str">
        <f>IF(F71&lt;&gt;"",COUNTA($F$8:F71),"")</f>
        <v/>
      </c>
      <c r="B71" s="57"/>
      <c r="C71" s="306"/>
      <c r="D71" s="306"/>
      <c r="E71" s="306"/>
      <c r="F71" s="306"/>
      <c r="G71" s="123"/>
    </row>
    <row r="72" spans="1:7" ht="10.5" customHeight="1" x14ac:dyDescent="0.2">
      <c r="A72" s="170">
        <f>IF(F72&lt;&gt;"",COUNTA($F$8:F72),"")</f>
        <v>57</v>
      </c>
      <c r="B72" s="57" t="s">
        <v>35</v>
      </c>
      <c r="C72" s="308">
        <v>48.4</v>
      </c>
      <c r="D72" s="308">
        <v>36.6</v>
      </c>
      <c r="E72" s="308">
        <v>55.2</v>
      </c>
      <c r="F72" s="308">
        <v>45.3</v>
      </c>
      <c r="G72" s="126"/>
    </row>
    <row r="73" spans="1:7" x14ac:dyDescent="0.2">
      <c r="B73" s="12"/>
    </row>
    <row r="75" spans="1:7" x14ac:dyDescent="0.2">
      <c r="D75" s="207"/>
      <c r="E75" s="207"/>
    </row>
    <row r="76" spans="1:7" x14ac:dyDescent="0.2">
      <c r="D76" s="207"/>
      <c r="E76" s="207"/>
    </row>
    <row r="77" spans="1:7" x14ac:dyDescent="0.2">
      <c r="D77" s="207"/>
      <c r="E77" s="207"/>
    </row>
    <row r="78" spans="1:7" x14ac:dyDescent="0.2">
      <c r="D78" s="207"/>
      <c r="E78" s="207"/>
    </row>
    <row r="79" spans="1:7" x14ac:dyDescent="0.2">
      <c r="D79" s="207"/>
      <c r="E79" s="207"/>
    </row>
    <row r="80" spans="1:7" x14ac:dyDescent="0.2">
      <c r="D80" s="207"/>
      <c r="E80" s="207"/>
    </row>
    <row r="82" spans="4:5" x14ac:dyDescent="0.2">
      <c r="D82" s="207"/>
      <c r="E82" s="207"/>
    </row>
  </sheetData>
  <mergeCells count="13">
    <mergeCell ref="C29:F29"/>
    <mergeCell ref="C51:F51"/>
    <mergeCell ref="D4:D5"/>
    <mergeCell ref="C3:C5"/>
    <mergeCell ref="B3:B5"/>
    <mergeCell ref="F4:F5"/>
    <mergeCell ref="A1:B1"/>
    <mergeCell ref="A2:B2"/>
    <mergeCell ref="C1:F1"/>
    <mergeCell ref="C2:F2"/>
    <mergeCell ref="A3:A5"/>
    <mergeCell ref="E4:E5"/>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zoomScale="140" zoomScaleNormal="140" workbookViewId="0">
      <selection sqref="A1:B1"/>
    </sheetView>
  </sheetViews>
  <sheetFormatPr baseColWidth="10" defaultRowHeight="11.25" x14ac:dyDescent="0.2"/>
  <cols>
    <col min="1" max="2" width="45.7109375" style="174" customWidth="1"/>
    <col min="3" max="3" width="6.140625" style="174" customWidth="1"/>
    <col min="4" max="12" width="5.42578125" style="174" customWidth="1"/>
    <col min="13" max="13" width="6.28515625" style="174" customWidth="1"/>
    <col min="14" max="14" width="5.42578125" style="174" customWidth="1"/>
    <col min="15" max="15" width="8.7109375" style="174" customWidth="1"/>
    <col min="16" max="16384" width="11.42578125" style="174"/>
  </cols>
  <sheetData>
    <row r="1" spans="1:5" s="22" customFormat="1" ht="26.1" customHeight="1" x14ac:dyDescent="0.2">
      <c r="A1" s="444" t="s">
        <v>135</v>
      </c>
      <c r="B1" s="444"/>
    </row>
    <row r="2" spans="1:5" s="175" customFormat="1" ht="12" customHeight="1" x14ac:dyDescent="0.2"/>
    <row r="5" spans="1:5" x14ac:dyDescent="0.2">
      <c r="E5" s="201"/>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58"/>
  <sheetViews>
    <sheetView zoomScale="140" zoomScaleNormal="140" workbookViewId="0">
      <pane xSplit="2" ySplit="10" topLeftCell="C11" activePane="bottomRight" state="frozen"/>
      <selection activeCell="A2" sqref="A2:B2"/>
      <selection pane="topRight" activeCell="A2" sqref="A2:B2"/>
      <selection pane="bottomLeft" activeCell="A2" sqref="A2:B2"/>
      <selection pane="bottomRight" activeCell="C11" sqref="C11:O11"/>
    </sheetView>
  </sheetViews>
  <sheetFormatPr baseColWidth="10" defaultRowHeight="11.25" x14ac:dyDescent="0.2"/>
  <cols>
    <col min="1" max="1" width="3.7109375" style="10" customWidth="1"/>
    <col min="2" max="2" width="13.7109375" style="10" customWidth="1"/>
    <col min="3" max="3" width="6.140625" style="10" customWidth="1"/>
    <col min="4" max="14" width="5.42578125" style="10" customWidth="1"/>
    <col min="15" max="15" width="8.7109375" style="10" customWidth="1"/>
    <col min="16" max="16" width="9.7109375" style="10" customWidth="1"/>
    <col min="17" max="16384" width="11.42578125" style="10"/>
  </cols>
  <sheetData>
    <row r="1" spans="1:16" s="11" customFormat="1" ht="26.1" customHeight="1" x14ac:dyDescent="0.2">
      <c r="A1" s="431" t="s">
        <v>85</v>
      </c>
      <c r="B1" s="432"/>
      <c r="C1" s="433" t="s">
        <v>80</v>
      </c>
      <c r="D1" s="433"/>
      <c r="E1" s="433"/>
      <c r="F1" s="433"/>
      <c r="G1" s="433"/>
      <c r="H1" s="433"/>
      <c r="I1" s="433"/>
      <c r="J1" s="433"/>
      <c r="K1" s="433"/>
      <c r="L1" s="433"/>
      <c r="M1" s="433"/>
      <c r="N1" s="433"/>
      <c r="O1" s="434"/>
      <c r="P1" s="135"/>
    </row>
    <row r="2" spans="1:16" ht="39.950000000000003" customHeight="1" x14ac:dyDescent="0.2">
      <c r="A2" s="447" t="s">
        <v>106</v>
      </c>
      <c r="B2" s="448"/>
      <c r="C2" s="445" t="s">
        <v>520</v>
      </c>
      <c r="D2" s="445"/>
      <c r="E2" s="445"/>
      <c r="F2" s="445"/>
      <c r="G2" s="445"/>
      <c r="H2" s="445"/>
      <c r="I2" s="445"/>
      <c r="J2" s="445"/>
      <c r="K2" s="445"/>
      <c r="L2" s="445"/>
      <c r="M2" s="445"/>
      <c r="N2" s="445"/>
      <c r="O2" s="446"/>
      <c r="P2" s="129"/>
    </row>
    <row r="3" spans="1:16" ht="11.45" customHeight="1" x14ac:dyDescent="0.2">
      <c r="A3" s="452" t="s">
        <v>84</v>
      </c>
      <c r="B3" s="451" t="s">
        <v>149</v>
      </c>
      <c r="C3" s="451" t="s">
        <v>221</v>
      </c>
      <c r="D3" s="451" t="s">
        <v>148</v>
      </c>
      <c r="E3" s="451"/>
      <c r="F3" s="451"/>
      <c r="G3" s="451"/>
      <c r="H3" s="451"/>
      <c r="I3" s="451"/>
      <c r="J3" s="451"/>
      <c r="K3" s="451"/>
      <c r="L3" s="451"/>
      <c r="M3" s="451"/>
      <c r="N3" s="451"/>
      <c r="O3" s="449" t="s">
        <v>150</v>
      </c>
      <c r="P3" s="136"/>
    </row>
    <row r="4" spans="1:16" ht="11.45" customHeight="1" x14ac:dyDescent="0.2">
      <c r="A4" s="453"/>
      <c r="B4" s="451"/>
      <c r="C4" s="451"/>
      <c r="D4" s="451" t="s">
        <v>248</v>
      </c>
      <c r="E4" s="450" t="s">
        <v>249</v>
      </c>
      <c r="F4" s="450" t="s">
        <v>250</v>
      </c>
      <c r="G4" s="450" t="s">
        <v>251</v>
      </c>
      <c r="H4" s="450" t="s">
        <v>252</v>
      </c>
      <c r="I4" s="450" t="s">
        <v>253</v>
      </c>
      <c r="J4" s="450" t="s">
        <v>254</v>
      </c>
      <c r="K4" s="450" t="s">
        <v>255</v>
      </c>
      <c r="L4" s="450" t="s">
        <v>256</v>
      </c>
      <c r="M4" s="450" t="s">
        <v>225</v>
      </c>
      <c r="N4" s="450" t="s">
        <v>105</v>
      </c>
      <c r="O4" s="449"/>
      <c r="P4" s="136"/>
    </row>
    <row r="5" spans="1:16" ht="11.45" customHeight="1" x14ac:dyDescent="0.2">
      <c r="A5" s="453"/>
      <c r="B5" s="451"/>
      <c r="C5" s="451"/>
      <c r="D5" s="451"/>
      <c r="E5" s="450"/>
      <c r="F5" s="450"/>
      <c r="G5" s="450"/>
      <c r="H5" s="450"/>
      <c r="I5" s="450"/>
      <c r="J5" s="450"/>
      <c r="K5" s="450"/>
      <c r="L5" s="450"/>
      <c r="M5" s="450"/>
      <c r="N5" s="450"/>
      <c r="O5" s="449"/>
      <c r="P5" s="136"/>
    </row>
    <row r="6" spans="1:16" ht="11.45" customHeight="1" x14ac:dyDescent="0.2">
      <c r="A6" s="453"/>
      <c r="B6" s="451"/>
      <c r="C6" s="451"/>
      <c r="D6" s="451"/>
      <c r="E6" s="450"/>
      <c r="F6" s="450"/>
      <c r="G6" s="450"/>
      <c r="H6" s="450"/>
      <c r="I6" s="450"/>
      <c r="J6" s="450"/>
      <c r="K6" s="450"/>
      <c r="L6" s="450"/>
      <c r="M6" s="450"/>
      <c r="N6" s="450"/>
      <c r="O6" s="449"/>
      <c r="P6" s="136"/>
    </row>
    <row r="7" spans="1:16" ht="11.45" customHeight="1" x14ac:dyDescent="0.2">
      <c r="A7" s="453"/>
      <c r="B7" s="451"/>
      <c r="C7" s="451"/>
      <c r="D7" s="451"/>
      <c r="E7" s="450"/>
      <c r="F7" s="450"/>
      <c r="G7" s="450"/>
      <c r="H7" s="450"/>
      <c r="I7" s="450"/>
      <c r="J7" s="450"/>
      <c r="K7" s="450"/>
      <c r="L7" s="450"/>
      <c r="M7" s="450"/>
      <c r="N7" s="450"/>
      <c r="O7" s="449"/>
      <c r="P7" s="136"/>
    </row>
    <row r="8" spans="1:16" ht="11.45" customHeight="1" x14ac:dyDescent="0.2">
      <c r="A8" s="453"/>
      <c r="B8" s="451"/>
      <c r="C8" s="451"/>
      <c r="D8" s="451"/>
      <c r="E8" s="450"/>
      <c r="F8" s="450"/>
      <c r="G8" s="450"/>
      <c r="H8" s="450"/>
      <c r="I8" s="450"/>
      <c r="J8" s="450"/>
      <c r="K8" s="450"/>
      <c r="L8" s="450"/>
      <c r="M8" s="450"/>
      <c r="N8" s="450"/>
      <c r="O8" s="449"/>
      <c r="P8" s="136"/>
    </row>
    <row r="9" spans="1:16" ht="11.45" customHeight="1" x14ac:dyDescent="0.2">
      <c r="A9" s="453"/>
      <c r="B9" s="451"/>
      <c r="C9" s="451"/>
      <c r="D9" s="451"/>
      <c r="E9" s="450"/>
      <c r="F9" s="450"/>
      <c r="G9" s="450"/>
      <c r="H9" s="450"/>
      <c r="I9" s="450"/>
      <c r="J9" s="450"/>
      <c r="K9" s="450"/>
      <c r="L9" s="450"/>
      <c r="M9" s="450"/>
      <c r="N9" s="450"/>
      <c r="O9" s="449"/>
      <c r="P9" s="136"/>
    </row>
    <row r="10" spans="1:16" s="33" customFormat="1" ht="11.45" customHeight="1" x14ac:dyDescent="0.2">
      <c r="A10" s="287">
        <v>1</v>
      </c>
      <c r="B10" s="69">
        <v>2</v>
      </c>
      <c r="C10" s="69">
        <v>3</v>
      </c>
      <c r="D10" s="69">
        <v>4</v>
      </c>
      <c r="E10" s="69">
        <v>5</v>
      </c>
      <c r="F10" s="69">
        <v>6</v>
      </c>
      <c r="G10" s="69">
        <v>7</v>
      </c>
      <c r="H10" s="69">
        <v>8</v>
      </c>
      <c r="I10" s="69">
        <v>9</v>
      </c>
      <c r="J10" s="69">
        <v>10</v>
      </c>
      <c r="K10" s="69">
        <v>11</v>
      </c>
      <c r="L10" s="69">
        <v>12</v>
      </c>
      <c r="M10" s="69">
        <v>13</v>
      </c>
      <c r="N10" s="69">
        <v>14</v>
      </c>
      <c r="O10" s="70">
        <v>15</v>
      </c>
      <c r="P10" s="137"/>
    </row>
    <row r="11" spans="1:16" ht="24.95" customHeight="1" x14ac:dyDescent="0.2">
      <c r="A11" s="42"/>
      <c r="B11" s="318"/>
      <c r="C11" s="454" t="s">
        <v>38</v>
      </c>
      <c r="D11" s="454"/>
      <c r="E11" s="454"/>
      <c r="F11" s="454"/>
      <c r="G11" s="454"/>
      <c r="H11" s="454"/>
      <c r="I11" s="454"/>
      <c r="J11" s="454"/>
      <c r="K11" s="454"/>
      <c r="L11" s="454"/>
      <c r="M11" s="454"/>
      <c r="N11" s="454"/>
      <c r="O11" s="454"/>
      <c r="P11" s="129"/>
    </row>
    <row r="12" spans="1:16" s="174" customFormat="1" ht="11.45" customHeight="1" x14ac:dyDescent="0.2">
      <c r="A12" s="170">
        <f>IF(E12&lt;&gt;"",COUNTA($E12:E$12),"")</f>
        <v>1</v>
      </c>
      <c r="B12" s="319" t="s">
        <v>37</v>
      </c>
      <c r="C12" s="313">
        <v>3203</v>
      </c>
      <c r="D12" s="313">
        <v>238</v>
      </c>
      <c r="E12" s="313">
        <v>215</v>
      </c>
      <c r="F12" s="313">
        <v>197</v>
      </c>
      <c r="G12" s="313">
        <v>228</v>
      </c>
      <c r="H12" s="313">
        <v>429</v>
      </c>
      <c r="I12" s="313">
        <v>318</v>
      </c>
      <c r="J12" s="313">
        <v>502</v>
      </c>
      <c r="K12" s="313">
        <v>311</v>
      </c>
      <c r="L12" s="313">
        <v>232</v>
      </c>
      <c r="M12" s="313">
        <v>499</v>
      </c>
      <c r="N12" s="313">
        <v>34</v>
      </c>
      <c r="O12" s="158">
        <v>32.6</v>
      </c>
      <c r="P12" s="119"/>
    </row>
    <row r="13" spans="1:16" s="174" customFormat="1" ht="11.45" customHeight="1" x14ac:dyDescent="0.2">
      <c r="A13" s="170" t="str">
        <f>IF(E13&lt;&gt;"",COUNTA($E$12:E13),"")</f>
        <v/>
      </c>
      <c r="B13" s="319"/>
      <c r="C13" s="313"/>
      <c r="D13" s="313"/>
      <c r="E13" s="313"/>
      <c r="F13" s="313"/>
      <c r="G13" s="313"/>
      <c r="H13" s="313"/>
      <c r="I13" s="313"/>
      <c r="J13" s="313"/>
      <c r="K13" s="313"/>
      <c r="L13" s="313"/>
      <c r="M13" s="313"/>
      <c r="N13" s="313"/>
      <c r="O13" s="158"/>
      <c r="P13" s="119"/>
    </row>
    <row r="14" spans="1:16" ht="11.45" customHeight="1" x14ac:dyDescent="0.2">
      <c r="A14" s="170">
        <f>IF(E14&lt;&gt;"",COUNTA($E$12:E14),"")</f>
        <v>2</v>
      </c>
      <c r="B14" s="57" t="s">
        <v>340</v>
      </c>
      <c r="C14" s="314">
        <v>125</v>
      </c>
      <c r="D14" s="314">
        <v>13</v>
      </c>
      <c r="E14" s="314">
        <v>15</v>
      </c>
      <c r="F14" s="314">
        <v>15</v>
      </c>
      <c r="G14" s="314">
        <v>13</v>
      </c>
      <c r="H14" s="314">
        <v>27</v>
      </c>
      <c r="I14" s="314">
        <v>14</v>
      </c>
      <c r="J14" s="314">
        <v>28</v>
      </c>
      <c r="K14" s="314" t="s">
        <v>6</v>
      </c>
      <c r="L14" s="314" t="s">
        <v>6</v>
      </c>
      <c r="M14" s="314" t="s">
        <v>6</v>
      </c>
      <c r="N14" s="314" t="s">
        <v>6</v>
      </c>
      <c r="O14" s="315">
        <v>14.9</v>
      </c>
      <c r="P14" s="117"/>
    </row>
    <row r="15" spans="1:16" ht="11.45" customHeight="1" x14ac:dyDescent="0.2">
      <c r="A15" s="170">
        <f>IF(E15&lt;&gt;"",COUNTA($E$12:E15),"")</f>
        <v>3</v>
      </c>
      <c r="B15" s="57" t="s">
        <v>341</v>
      </c>
      <c r="C15" s="314">
        <v>137</v>
      </c>
      <c r="D15" s="314">
        <v>8</v>
      </c>
      <c r="E15" s="314">
        <v>9</v>
      </c>
      <c r="F15" s="314">
        <v>5</v>
      </c>
      <c r="G15" s="314">
        <v>7</v>
      </c>
      <c r="H15" s="314">
        <v>14</v>
      </c>
      <c r="I15" s="314">
        <v>4</v>
      </c>
      <c r="J15" s="314">
        <v>25</v>
      </c>
      <c r="K15" s="314">
        <v>33</v>
      </c>
      <c r="L15" s="314">
        <v>13</v>
      </c>
      <c r="M15" s="314">
        <v>19</v>
      </c>
      <c r="N15" s="314" t="s">
        <v>6</v>
      </c>
      <c r="O15" s="315">
        <v>33.299999999999997</v>
      </c>
      <c r="P15" s="117"/>
    </row>
    <row r="16" spans="1:16" ht="11.45" customHeight="1" x14ac:dyDescent="0.2">
      <c r="A16" s="170">
        <f>IF(E16&lt;&gt;"",COUNTA($E$12:E16),"")</f>
        <v>4</v>
      </c>
      <c r="B16" s="57" t="s">
        <v>342</v>
      </c>
      <c r="C16" s="314">
        <v>196</v>
      </c>
      <c r="D16" s="314">
        <v>7</v>
      </c>
      <c r="E16" s="314">
        <v>4</v>
      </c>
      <c r="F16" s="314">
        <v>4</v>
      </c>
      <c r="G16" s="314">
        <v>10</v>
      </c>
      <c r="H16" s="314">
        <v>23</v>
      </c>
      <c r="I16" s="314">
        <v>8</v>
      </c>
      <c r="J16" s="314">
        <v>23</v>
      </c>
      <c r="K16" s="314">
        <v>22</v>
      </c>
      <c r="L16" s="314">
        <v>17</v>
      </c>
      <c r="M16" s="314">
        <v>77</v>
      </c>
      <c r="N16" s="314">
        <v>1</v>
      </c>
      <c r="O16" s="315">
        <v>51</v>
      </c>
      <c r="P16" s="117"/>
    </row>
    <row r="17" spans="1:16" ht="11.45" customHeight="1" x14ac:dyDescent="0.2">
      <c r="A17" s="170">
        <f>IF(E17&lt;&gt;"",COUNTA($E$12:E17),"")</f>
        <v>5</v>
      </c>
      <c r="B17" s="311" t="s">
        <v>343</v>
      </c>
      <c r="C17" s="314">
        <v>188</v>
      </c>
      <c r="D17" s="314">
        <v>12</v>
      </c>
      <c r="E17" s="314">
        <v>12</v>
      </c>
      <c r="F17" s="314">
        <v>4</v>
      </c>
      <c r="G17" s="314">
        <v>11</v>
      </c>
      <c r="H17" s="314">
        <v>11</v>
      </c>
      <c r="I17" s="314">
        <v>12</v>
      </c>
      <c r="J17" s="314">
        <v>23</v>
      </c>
      <c r="K17" s="314">
        <v>16</v>
      </c>
      <c r="L17" s="314">
        <v>15</v>
      </c>
      <c r="M17" s="314">
        <v>57</v>
      </c>
      <c r="N17" s="314">
        <v>15</v>
      </c>
      <c r="O17" s="315">
        <v>52.1</v>
      </c>
      <c r="P17" s="117"/>
    </row>
    <row r="18" spans="1:16" ht="11.45" customHeight="1" x14ac:dyDescent="0.2">
      <c r="A18" s="170">
        <f>IF(E18&lt;&gt;"",COUNTA($E$12:E18),"")</f>
        <v>6</v>
      </c>
      <c r="B18" s="57" t="s">
        <v>344</v>
      </c>
      <c r="C18" s="314">
        <v>17</v>
      </c>
      <c r="D18" s="314">
        <v>2</v>
      </c>
      <c r="E18" s="314">
        <v>2</v>
      </c>
      <c r="F18" s="314" t="s">
        <v>6</v>
      </c>
      <c r="G18" s="314" t="s">
        <v>6</v>
      </c>
      <c r="H18" s="314">
        <v>1</v>
      </c>
      <c r="I18" s="314">
        <v>1</v>
      </c>
      <c r="J18" s="314">
        <v>4</v>
      </c>
      <c r="K18" s="314">
        <v>1</v>
      </c>
      <c r="L18" s="314">
        <v>2</v>
      </c>
      <c r="M18" s="314">
        <v>3</v>
      </c>
      <c r="N18" s="314">
        <v>1</v>
      </c>
      <c r="O18" s="315">
        <v>42.6</v>
      </c>
      <c r="P18" s="117"/>
    </row>
    <row r="19" spans="1:16" ht="11.45" customHeight="1" x14ac:dyDescent="0.2">
      <c r="A19" s="170">
        <f>IF(E19&lt;&gt;"",COUNTA($E$12:E19),"")</f>
        <v>7</v>
      </c>
      <c r="B19" s="57" t="s">
        <v>345</v>
      </c>
      <c r="C19" s="314">
        <v>41</v>
      </c>
      <c r="D19" s="314">
        <v>7</v>
      </c>
      <c r="E19" s="314">
        <v>5</v>
      </c>
      <c r="F19" s="314">
        <v>8</v>
      </c>
      <c r="G19" s="314">
        <v>5</v>
      </c>
      <c r="H19" s="314">
        <v>8</v>
      </c>
      <c r="I19" s="314">
        <v>4</v>
      </c>
      <c r="J19" s="314">
        <v>2</v>
      </c>
      <c r="K19" s="314" t="s">
        <v>6</v>
      </c>
      <c r="L19" s="314">
        <v>1</v>
      </c>
      <c r="M19" s="314">
        <v>1</v>
      </c>
      <c r="N19" s="314" t="s">
        <v>6</v>
      </c>
      <c r="O19" s="315">
        <v>12.8</v>
      </c>
      <c r="P19" s="117"/>
    </row>
    <row r="20" spans="1:16" ht="11.45" customHeight="1" x14ac:dyDescent="0.2">
      <c r="A20" s="170">
        <f>IF(E20&lt;&gt;"",COUNTA($E$12:E20),"")</f>
        <v>8</v>
      </c>
      <c r="B20" s="57" t="s">
        <v>346</v>
      </c>
      <c r="C20" s="314">
        <v>80</v>
      </c>
      <c r="D20" s="314">
        <v>7</v>
      </c>
      <c r="E20" s="314">
        <v>6</v>
      </c>
      <c r="F20" s="314">
        <v>15</v>
      </c>
      <c r="G20" s="314">
        <v>8</v>
      </c>
      <c r="H20" s="314">
        <v>17</v>
      </c>
      <c r="I20" s="314">
        <v>9</v>
      </c>
      <c r="J20" s="314">
        <v>8</v>
      </c>
      <c r="K20" s="314">
        <v>6</v>
      </c>
      <c r="L20" s="314">
        <v>3</v>
      </c>
      <c r="M20" s="314" t="s">
        <v>6</v>
      </c>
      <c r="N20" s="314">
        <v>1</v>
      </c>
      <c r="O20" s="315">
        <v>18.2</v>
      </c>
      <c r="P20" s="117"/>
    </row>
    <row r="21" spans="1:16" ht="11.45" customHeight="1" x14ac:dyDescent="0.2">
      <c r="A21" s="170">
        <f>IF(E21&lt;&gt;"",COUNTA($E$12:E21),"")</f>
        <v>9</v>
      </c>
      <c r="B21" s="57" t="s">
        <v>347</v>
      </c>
      <c r="C21" s="314">
        <v>141</v>
      </c>
      <c r="D21" s="314">
        <v>16</v>
      </c>
      <c r="E21" s="314">
        <v>11</v>
      </c>
      <c r="F21" s="314">
        <v>5</v>
      </c>
      <c r="G21" s="314">
        <v>11</v>
      </c>
      <c r="H21" s="314">
        <v>19</v>
      </c>
      <c r="I21" s="314">
        <v>19</v>
      </c>
      <c r="J21" s="314">
        <v>28</v>
      </c>
      <c r="K21" s="314">
        <v>11</v>
      </c>
      <c r="L21" s="314">
        <v>4</v>
      </c>
      <c r="M21" s="314">
        <v>16</v>
      </c>
      <c r="N21" s="314">
        <v>1</v>
      </c>
      <c r="O21" s="315">
        <v>27</v>
      </c>
      <c r="P21" s="117"/>
    </row>
    <row r="22" spans="1:16" ht="11.45" customHeight="1" x14ac:dyDescent="0.2">
      <c r="A22" s="170">
        <f>IF(E22&lt;&gt;"",COUNTA($E$12:E22),"")</f>
        <v>10</v>
      </c>
      <c r="B22" s="57" t="s">
        <v>348</v>
      </c>
      <c r="C22" s="314">
        <v>501</v>
      </c>
      <c r="D22" s="314">
        <v>39</v>
      </c>
      <c r="E22" s="314">
        <v>45</v>
      </c>
      <c r="F22" s="314">
        <v>34</v>
      </c>
      <c r="G22" s="314">
        <v>39</v>
      </c>
      <c r="H22" s="314">
        <v>60</v>
      </c>
      <c r="I22" s="314">
        <v>52</v>
      </c>
      <c r="J22" s="314">
        <v>69</v>
      </c>
      <c r="K22" s="314">
        <v>62</v>
      </c>
      <c r="L22" s="314">
        <v>30</v>
      </c>
      <c r="M22" s="314">
        <v>66</v>
      </c>
      <c r="N22" s="314">
        <v>5</v>
      </c>
      <c r="O22" s="315">
        <v>30.5</v>
      </c>
      <c r="P22" s="117"/>
    </row>
    <row r="23" spans="1:16" ht="11.45" customHeight="1" x14ac:dyDescent="0.2">
      <c r="A23" s="170">
        <f>IF(E23&lt;&gt;"",COUNTA($E$12:E23),"")</f>
        <v>11</v>
      </c>
      <c r="B23" s="57" t="s">
        <v>349</v>
      </c>
      <c r="C23" s="314">
        <v>525</v>
      </c>
      <c r="D23" s="314">
        <v>24</v>
      </c>
      <c r="E23" s="314">
        <v>38</v>
      </c>
      <c r="F23" s="314">
        <v>35</v>
      </c>
      <c r="G23" s="314">
        <v>39</v>
      </c>
      <c r="H23" s="314">
        <v>68</v>
      </c>
      <c r="I23" s="314">
        <v>50</v>
      </c>
      <c r="J23" s="314">
        <v>78</v>
      </c>
      <c r="K23" s="314">
        <v>47</v>
      </c>
      <c r="L23" s="314">
        <v>55</v>
      </c>
      <c r="M23" s="314">
        <v>90</v>
      </c>
      <c r="N23" s="314">
        <v>1</v>
      </c>
      <c r="O23" s="315">
        <v>33.299999999999997</v>
      </c>
      <c r="P23" s="117"/>
    </row>
    <row r="24" spans="1:16" ht="11.45" customHeight="1" x14ac:dyDescent="0.2">
      <c r="A24" s="170">
        <f>IF(E24&lt;&gt;"",COUNTA($E$12:E24),"")</f>
        <v>12</v>
      </c>
      <c r="B24" s="57" t="s">
        <v>350</v>
      </c>
      <c r="C24" s="314">
        <v>809</v>
      </c>
      <c r="D24" s="314">
        <v>71</v>
      </c>
      <c r="E24" s="314">
        <v>47</v>
      </c>
      <c r="F24" s="314">
        <v>44</v>
      </c>
      <c r="G24" s="314">
        <v>59</v>
      </c>
      <c r="H24" s="314">
        <v>118</v>
      </c>
      <c r="I24" s="314">
        <v>93</v>
      </c>
      <c r="J24" s="314">
        <v>119</v>
      </c>
      <c r="K24" s="314">
        <v>73</v>
      </c>
      <c r="L24" s="314">
        <v>60</v>
      </c>
      <c r="M24" s="314">
        <v>120</v>
      </c>
      <c r="N24" s="314">
        <v>5</v>
      </c>
      <c r="O24" s="315">
        <v>31.1</v>
      </c>
      <c r="P24" s="117"/>
    </row>
    <row r="25" spans="1:16" ht="11.45" customHeight="1" x14ac:dyDescent="0.2">
      <c r="A25" s="170">
        <f>IF(E25&lt;&gt;"",COUNTA($E$12:E25),"")</f>
        <v>13</v>
      </c>
      <c r="B25" s="57" t="s">
        <v>351</v>
      </c>
      <c r="C25" s="314">
        <v>348</v>
      </c>
      <c r="D25" s="314">
        <v>27</v>
      </c>
      <c r="E25" s="314">
        <v>19</v>
      </c>
      <c r="F25" s="314">
        <v>22</v>
      </c>
      <c r="G25" s="314">
        <v>24</v>
      </c>
      <c r="H25" s="314">
        <v>56</v>
      </c>
      <c r="I25" s="314">
        <v>38</v>
      </c>
      <c r="J25" s="314">
        <v>49</v>
      </c>
      <c r="K25" s="314">
        <v>37</v>
      </c>
      <c r="L25" s="314">
        <v>25</v>
      </c>
      <c r="M25" s="314">
        <v>47</v>
      </c>
      <c r="N25" s="314">
        <v>4</v>
      </c>
      <c r="O25" s="315">
        <v>32.299999999999997</v>
      </c>
      <c r="P25" s="117"/>
    </row>
    <row r="26" spans="1:16" ht="11.45" customHeight="1" x14ac:dyDescent="0.2">
      <c r="A26" s="170">
        <f>IF(E26&lt;&gt;"",COUNTA($E$12:E26),"")</f>
        <v>14</v>
      </c>
      <c r="B26" s="57" t="s">
        <v>352</v>
      </c>
      <c r="C26" s="314">
        <v>94</v>
      </c>
      <c r="D26" s="314">
        <v>5</v>
      </c>
      <c r="E26" s="314">
        <v>2</v>
      </c>
      <c r="F26" s="314">
        <v>6</v>
      </c>
      <c r="G26" s="314">
        <v>2</v>
      </c>
      <c r="H26" s="314">
        <v>7</v>
      </c>
      <c r="I26" s="314">
        <v>14</v>
      </c>
      <c r="J26" s="314">
        <v>46</v>
      </c>
      <c r="K26" s="314">
        <v>3</v>
      </c>
      <c r="L26" s="314">
        <v>6</v>
      </c>
      <c r="M26" s="314">
        <v>3</v>
      </c>
      <c r="N26" s="314" t="s">
        <v>6</v>
      </c>
      <c r="O26" s="315">
        <v>27.1</v>
      </c>
      <c r="P26" s="117"/>
    </row>
    <row r="27" spans="1:16" ht="11.45" customHeight="1" x14ac:dyDescent="0.2">
      <c r="A27" s="170">
        <f>IF(E27&lt;&gt;"",COUNTA($E$12:E27),"")</f>
        <v>15</v>
      </c>
      <c r="B27" s="57" t="s">
        <v>353</v>
      </c>
      <c r="C27" s="314">
        <v>1</v>
      </c>
      <c r="D27" s="314" t="s">
        <v>6</v>
      </c>
      <c r="E27" s="314" t="s">
        <v>6</v>
      </c>
      <c r="F27" s="314" t="s">
        <v>6</v>
      </c>
      <c r="G27" s="314" t="s">
        <v>6</v>
      </c>
      <c r="H27" s="314" t="s">
        <v>6</v>
      </c>
      <c r="I27" s="314" t="s">
        <v>6</v>
      </c>
      <c r="J27" s="314" t="s">
        <v>6</v>
      </c>
      <c r="K27" s="314" t="s">
        <v>6</v>
      </c>
      <c r="L27" s="314">
        <v>1</v>
      </c>
      <c r="M27" s="314" t="s">
        <v>6</v>
      </c>
      <c r="N27" s="314" t="s">
        <v>6</v>
      </c>
      <c r="O27" s="315">
        <v>58.5</v>
      </c>
      <c r="P27" s="117"/>
    </row>
    <row r="28" spans="1:16" ht="11.45" customHeight="1" x14ac:dyDescent="0.2">
      <c r="A28" s="170">
        <f>IF(E28&lt;&gt;"",COUNTA($E$12:E28),"")</f>
        <v>16</v>
      </c>
      <c r="B28" s="57" t="s">
        <v>354</v>
      </c>
      <c r="C28" s="314" t="s">
        <v>6</v>
      </c>
      <c r="D28" s="314" t="s">
        <v>6</v>
      </c>
      <c r="E28" s="314" t="s">
        <v>6</v>
      </c>
      <c r="F28" s="314" t="s">
        <v>6</v>
      </c>
      <c r="G28" s="314" t="s">
        <v>6</v>
      </c>
      <c r="H28" s="314" t="s">
        <v>6</v>
      </c>
      <c r="I28" s="314" t="s">
        <v>6</v>
      </c>
      <c r="J28" s="314" t="s">
        <v>6</v>
      </c>
      <c r="K28" s="314" t="s">
        <v>6</v>
      </c>
      <c r="L28" s="314" t="s">
        <v>6</v>
      </c>
      <c r="M28" s="314" t="s">
        <v>6</v>
      </c>
      <c r="N28" s="314" t="s">
        <v>6</v>
      </c>
      <c r="O28" s="315" t="s">
        <v>6</v>
      </c>
      <c r="P28" s="117"/>
    </row>
    <row r="29" spans="1:16" ht="11.45" customHeight="1" x14ac:dyDescent="0.2">
      <c r="A29" s="170">
        <f>IF(E29&lt;&gt;"",COUNTA($E$12:E29),"")</f>
        <v>17</v>
      </c>
      <c r="B29" s="57" t="s">
        <v>355</v>
      </c>
      <c r="C29" s="314" t="s">
        <v>6</v>
      </c>
      <c r="D29" s="314" t="s">
        <v>6</v>
      </c>
      <c r="E29" s="314" t="s">
        <v>6</v>
      </c>
      <c r="F29" s="314" t="s">
        <v>6</v>
      </c>
      <c r="G29" s="314" t="s">
        <v>6</v>
      </c>
      <c r="H29" s="314" t="s">
        <v>6</v>
      </c>
      <c r="I29" s="314" t="s">
        <v>6</v>
      </c>
      <c r="J29" s="314" t="s">
        <v>6</v>
      </c>
      <c r="K29" s="314" t="s">
        <v>6</v>
      </c>
      <c r="L29" s="314" t="s">
        <v>6</v>
      </c>
      <c r="M29" s="314" t="s">
        <v>6</v>
      </c>
      <c r="N29" s="314" t="s">
        <v>6</v>
      </c>
      <c r="O29" s="315" t="s">
        <v>6</v>
      </c>
      <c r="P29" s="117"/>
    </row>
    <row r="30" spans="1:16" ht="11.45" customHeight="1" x14ac:dyDescent="0.2">
      <c r="A30" s="170">
        <f>IF(E30&lt;&gt;"",COUNTA($E$12:E30),"")</f>
        <v>18</v>
      </c>
      <c r="B30" s="57" t="s">
        <v>356</v>
      </c>
      <c r="C30" s="314" t="s">
        <v>6</v>
      </c>
      <c r="D30" s="314" t="s">
        <v>6</v>
      </c>
      <c r="E30" s="314" t="s">
        <v>6</v>
      </c>
      <c r="F30" s="314" t="s">
        <v>6</v>
      </c>
      <c r="G30" s="314" t="s">
        <v>6</v>
      </c>
      <c r="H30" s="314" t="s">
        <v>6</v>
      </c>
      <c r="I30" s="314" t="s">
        <v>6</v>
      </c>
      <c r="J30" s="314" t="s">
        <v>6</v>
      </c>
      <c r="K30" s="314" t="s">
        <v>6</v>
      </c>
      <c r="L30" s="314" t="s">
        <v>6</v>
      </c>
      <c r="M30" s="314" t="s">
        <v>6</v>
      </c>
      <c r="N30" s="314" t="s">
        <v>6</v>
      </c>
      <c r="O30" s="315" t="s">
        <v>6</v>
      </c>
      <c r="P30" s="117"/>
    </row>
    <row r="31" spans="1:16" ht="11.45" customHeight="1" x14ac:dyDescent="0.2">
      <c r="A31" s="170" t="str">
        <f>IF(E31&lt;&gt;"",COUNTA($E$12:E31),"")</f>
        <v/>
      </c>
      <c r="B31" s="320"/>
      <c r="C31" s="314"/>
      <c r="D31" s="314"/>
      <c r="E31" s="314"/>
      <c r="F31" s="314"/>
      <c r="G31" s="314"/>
      <c r="H31" s="314"/>
      <c r="I31" s="314"/>
      <c r="J31" s="314"/>
      <c r="K31" s="314"/>
      <c r="L31" s="314"/>
      <c r="M31" s="314"/>
      <c r="N31" s="314"/>
      <c r="O31" s="316"/>
      <c r="P31" s="118"/>
    </row>
    <row r="32" spans="1:16" ht="11.45" customHeight="1" x14ac:dyDescent="0.2">
      <c r="A32" s="170">
        <f>IF(E32&lt;&gt;"",COUNTA($E$12:E32),"")</f>
        <v>19</v>
      </c>
      <c r="B32" s="320" t="s">
        <v>35</v>
      </c>
      <c r="C32" s="317">
        <v>39.4</v>
      </c>
      <c r="D32" s="317">
        <v>39.799999999999997</v>
      </c>
      <c r="E32" s="317">
        <v>37.4</v>
      </c>
      <c r="F32" s="317">
        <v>39.6</v>
      </c>
      <c r="G32" s="317">
        <v>39.1</v>
      </c>
      <c r="H32" s="317">
        <v>40.299999999999997</v>
      </c>
      <c r="I32" s="317">
        <v>42.8</v>
      </c>
      <c r="J32" s="317">
        <v>40.6</v>
      </c>
      <c r="K32" s="317">
        <v>38.4</v>
      </c>
      <c r="L32" s="317">
        <v>40.700000000000003</v>
      </c>
      <c r="M32" s="317">
        <v>36.6</v>
      </c>
      <c r="N32" s="317">
        <v>30.1</v>
      </c>
      <c r="O32" s="315" t="s">
        <v>11</v>
      </c>
      <c r="P32" s="117"/>
    </row>
    <row r="33" spans="1:16" ht="25.5" customHeight="1" x14ac:dyDescent="0.2">
      <c r="A33" s="170" t="str">
        <f>IF(E33&lt;&gt;"",COUNTA($E$12:E33),"")</f>
        <v/>
      </c>
      <c r="B33" s="71"/>
      <c r="C33" s="454" t="s">
        <v>39</v>
      </c>
      <c r="D33" s="455"/>
      <c r="E33" s="455"/>
      <c r="F33" s="455"/>
      <c r="G33" s="455"/>
      <c r="H33" s="455"/>
      <c r="I33" s="455"/>
      <c r="J33" s="455"/>
      <c r="K33" s="455"/>
      <c r="L33" s="455"/>
      <c r="M33" s="455"/>
      <c r="N33" s="455"/>
      <c r="O33" s="455"/>
      <c r="P33" s="130"/>
    </row>
    <row r="34" spans="1:16" s="174" customFormat="1" ht="11.45" customHeight="1" x14ac:dyDescent="0.2">
      <c r="A34" s="170">
        <f>IF(E34&lt;&gt;"",COUNTA($E$12:E34),"")</f>
        <v>20</v>
      </c>
      <c r="B34" s="319" t="s">
        <v>37</v>
      </c>
      <c r="C34" s="313">
        <v>5890</v>
      </c>
      <c r="D34" s="313">
        <v>174</v>
      </c>
      <c r="E34" s="313">
        <v>192</v>
      </c>
      <c r="F34" s="313">
        <v>160</v>
      </c>
      <c r="G34" s="313">
        <v>191</v>
      </c>
      <c r="H34" s="313">
        <v>472</v>
      </c>
      <c r="I34" s="313">
        <v>219</v>
      </c>
      <c r="J34" s="313">
        <v>385</v>
      </c>
      <c r="K34" s="313">
        <v>333</v>
      </c>
      <c r="L34" s="313">
        <v>265</v>
      </c>
      <c r="M34" s="313">
        <v>1592</v>
      </c>
      <c r="N34" s="313">
        <v>1907</v>
      </c>
      <c r="O34" s="158">
        <v>87.2</v>
      </c>
      <c r="P34" s="119"/>
    </row>
    <row r="35" spans="1:16" s="174" customFormat="1" ht="11.45" customHeight="1" x14ac:dyDescent="0.2">
      <c r="A35" s="170" t="str">
        <f>IF(E35&lt;&gt;"",COUNTA($E$12:E35),"")</f>
        <v/>
      </c>
      <c r="B35" s="319"/>
      <c r="C35" s="314"/>
      <c r="D35" s="314"/>
      <c r="E35" s="314"/>
      <c r="F35" s="314"/>
      <c r="G35" s="314"/>
      <c r="H35" s="314"/>
      <c r="I35" s="314"/>
      <c r="J35" s="314"/>
      <c r="K35" s="314"/>
      <c r="L35" s="314"/>
      <c r="M35" s="314"/>
      <c r="N35" s="314"/>
      <c r="O35" s="158"/>
      <c r="P35" s="119"/>
    </row>
    <row r="36" spans="1:16" ht="11.45" customHeight="1" x14ac:dyDescent="0.2">
      <c r="A36" s="170">
        <f>IF(E36&lt;&gt;"",COUNTA($E$12:E36),"")</f>
        <v>21</v>
      </c>
      <c r="B36" s="57" t="s">
        <v>340</v>
      </c>
      <c r="C36" s="314">
        <v>2</v>
      </c>
      <c r="D36" s="314">
        <v>1</v>
      </c>
      <c r="E36" s="314" t="s">
        <v>6</v>
      </c>
      <c r="F36" s="314" t="s">
        <v>6</v>
      </c>
      <c r="G36" s="314" t="s">
        <v>6</v>
      </c>
      <c r="H36" s="314" t="s">
        <v>6</v>
      </c>
      <c r="I36" s="314">
        <v>1</v>
      </c>
      <c r="J36" s="314" t="s">
        <v>6</v>
      </c>
      <c r="K36" s="314" t="s">
        <v>6</v>
      </c>
      <c r="L36" s="314" t="s">
        <v>6</v>
      </c>
      <c r="M36" s="314" t="s">
        <v>6</v>
      </c>
      <c r="N36" s="314" t="s">
        <v>6</v>
      </c>
      <c r="O36" s="315">
        <v>11.5</v>
      </c>
      <c r="P36" s="117"/>
    </row>
    <row r="37" spans="1:16" ht="11.45" customHeight="1" x14ac:dyDescent="0.2">
      <c r="A37" s="170">
        <f>IF(E37&lt;&gt;"",COUNTA($E$12:E37),"")</f>
        <v>22</v>
      </c>
      <c r="B37" s="57" t="s">
        <v>341</v>
      </c>
      <c r="C37" s="314">
        <v>6</v>
      </c>
      <c r="D37" s="314" t="s">
        <v>6</v>
      </c>
      <c r="E37" s="314">
        <v>1</v>
      </c>
      <c r="F37" s="314" t="s">
        <v>6</v>
      </c>
      <c r="G37" s="314" t="s">
        <v>6</v>
      </c>
      <c r="H37" s="314" t="s">
        <v>6</v>
      </c>
      <c r="I37" s="314">
        <v>2</v>
      </c>
      <c r="J37" s="314">
        <v>2</v>
      </c>
      <c r="K37" s="314">
        <v>1</v>
      </c>
      <c r="L37" s="314" t="s">
        <v>6</v>
      </c>
      <c r="M37" s="314" t="s">
        <v>6</v>
      </c>
      <c r="N37" s="314" t="s">
        <v>6</v>
      </c>
      <c r="O37" s="315">
        <v>24.2</v>
      </c>
      <c r="P37" s="117"/>
    </row>
    <row r="38" spans="1:16" ht="11.45" customHeight="1" x14ac:dyDescent="0.2">
      <c r="A38" s="170">
        <f>IF(E38&lt;&gt;"",COUNTA($E$12:E38),"")</f>
        <v>23</v>
      </c>
      <c r="B38" s="57" t="s">
        <v>342</v>
      </c>
      <c r="C38" s="314">
        <v>34</v>
      </c>
      <c r="D38" s="314">
        <v>2</v>
      </c>
      <c r="E38" s="314">
        <v>1</v>
      </c>
      <c r="F38" s="314">
        <v>1</v>
      </c>
      <c r="G38" s="314">
        <v>2</v>
      </c>
      <c r="H38" s="314">
        <v>4</v>
      </c>
      <c r="I38" s="314">
        <v>3</v>
      </c>
      <c r="J38" s="314">
        <v>8</v>
      </c>
      <c r="K38" s="314">
        <v>3</v>
      </c>
      <c r="L38" s="314">
        <v>6</v>
      </c>
      <c r="M38" s="314">
        <v>4</v>
      </c>
      <c r="N38" s="314" t="s">
        <v>6</v>
      </c>
      <c r="O38" s="315">
        <v>33.700000000000003</v>
      </c>
      <c r="P38" s="117"/>
    </row>
    <row r="39" spans="1:16" ht="11.45" customHeight="1" x14ac:dyDescent="0.2">
      <c r="A39" s="170">
        <f>IF(E39&lt;&gt;"",COUNTA($E$12:E39),"")</f>
        <v>24</v>
      </c>
      <c r="B39" s="311" t="s">
        <v>343</v>
      </c>
      <c r="C39" s="314">
        <v>57</v>
      </c>
      <c r="D39" s="314">
        <v>3</v>
      </c>
      <c r="E39" s="314">
        <v>6</v>
      </c>
      <c r="F39" s="314">
        <v>4</v>
      </c>
      <c r="G39" s="314" t="s">
        <v>6</v>
      </c>
      <c r="H39" s="314">
        <v>4</v>
      </c>
      <c r="I39" s="314">
        <v>5</v>
      </c>
      <c r="J39" s="314">
        <v>7</v>
      </c>
      <c r="K39" s="314">
        <v>7</v>
      </c>
      <c r="L39" s="314">
        <v>5</v>
      </c>
      <c r="M39" s="314">
        <v>15</v>
      </c>
      <c r="N39" s="314">
        <v>1</v>
      </c>
      <c r="O39" s="315">
        <v>41.5</v>
      </c>
      <c r="P39" s="117"/>
    </row>
    <row r="40" spans="1:16" ht="11.45" customHeight="1" x14ac:dyDescent="0.2">
      <c r="A40" s="170">
        <f>IF(E40&lt;&gt;"",COUNTA($E$12:E40),"")</f>
        <v>25</v>
      </c>
      <c r="B40" s="57" t="s">
        <v>344</v>
      </c>
      <c r="C40" s="314">
        <v>58</v>
      </c>
      <c r="D40" s="314" t="s">
        <v>6</v>
      </c>
      <c r="E40" s="314">
        <v>3</v>
      </c>
      <c r="F40" s="314" t="s">
        <v>6</v>
      </c>
      <c r="G40" s="314">
        <v>3</v>
      </c>
      <c r="H40" s="314">
        <v>4</v>
      </c>
      <c r="I40" s="314">
        <v>2</v>
      </c>
      <c r="J40" s="314">
        <v>9</v>
      </c>
      <c r="K40" s="314">
        <v>3</v>
      </c>
      <c r="L40" s="314">
        <v>4</v>
      </c>
      <c r="M40" s="314">
        <v>24</v>
      </c>
      <c r="N40" s="314">
        <v>6</v>
      </c>
      <c r="O40" s="315">
        <v>64.400000000000006</v>
      </c>
      <c r="P40" s="117"/>
    </row>
    <row r="41" spans="1:16" ht="11.45" customHeight="1" x14ac:dyDescent="0.2">
      <c r="A41" s="170">
        <f>IF(E41&lt;&gt;"",COUNTA($E$12:E41),"")</f>
        <v>26</v>
      </c>
      <c r="B41" s="57" t="s">
        <v>345</v>
      </c>
      <c r="C41" s="314">
        <v>128</v>
      </c>
      <c r="D41" s="314">
        <v>17</v>
      </c>
      <c r="E41" s="314">
        <v>18</v>
      </c>
      <c r="F41" s="314">
        <v>14</v>
      </c>
      <c r="G41" s="314">
        <v>9</v>
      </c>
      <c r="H41" s="314">
        <v>18</v>
      </c>
      <c r="I41" s="314">
        <v>10</v>
      </c>
      <c r="J41" s="314">
        <v>12</v>
      </c>
      <c r="K41" s="314">
        <v>3</v>
      </c>
      <c r="L41" s="314">
        <v>2</v>
      </c>
      <c r="M41" s="314">
        <v>18</v>
      </c>
      <c r="N41" s="314">
        <v>7</v>
      </c>
      <c r="O41" s="315">
        <v>31</v>
      </c>
      <c r="P41" s="117"/>
    </row>
    <row r="42" spans="1:16" ht="11.45" customHeight="1" x14ac:dyDescent="0.2">
      <c r="A42" s="170">
        <f>IF(E42&lt;&gt;"",COUNTA($E$12:E42),"")</f>
        <v>27</v>
      </c>
      <c r="B42" s="57" t="s">
        <v>346</v>
      </c>
      <c r="C42" s="314">
        <v>211</v>
      </c>
      <c r="D42" s="314">
        <v>9</v>
      </c>
      <c r="E42" s="314">
        <v>6</v>
      </c>
      <c r="F42" s="314">
        <v>10</v>
      </c>
      <c r="G42" s="314">
        <v>12</v>
      </c>
      <c r="H42" s="314">
        <v>14</v>
      </c>
      <c r="I42" s="314">
        <v>18</v>
      </c>
      <c r="J42" s="314">
        <v>28</v>
      </c>
      <c r="K42" s="314">
        <v>27</v>
      </c>
      <c r="L42" s="314">
        <v>31</v>
      </c>
      <c r="M42" s="314">
        <v>42</v>
      </c>
      <c r="N42" s="314">
        <v>14</v>
      </c>
      <c r="O42" s="315">
        <v>46.5</v>
      </c>
      <c r="P42" s="117"/>
    </row>
    <row r="43" spans="1:16" ht="11.45" customHeight="1" x14ac:dyDescent="0.2">
      <c r="A43" s="170">
        <f>IF(E43&lt;&gt;"",COUNTA($E$12:E43),"")</f>
        <v>28</v>
      </c>
      <c r="B43" s="57" t="s">
        <v>347</v>
      </c>
      <c r="C43" s="314">
        <v>296</v>
      </c>
      <c r="D43" s="314">
        <v>9</v>
      </c>
      <c r="E43" s="314">
        <v>6</v>
      </c>
      <c r="F43" s="314">
        <v>3</v>
      </c>
      <c r="G43" s="314">
        <v>10</v>
      </c>
      <c r="H43" s="314">
        <v>17</v>
      </c>
      <c r="I43" s="314">
        <v>7</v>
      </c>
      <c r="J43" s="314">
        <v>13</v>
      </c>
      <c r="K43" s="314">
        <v>16</v>
      </c>
      <c r="L43" s="314">
        <v>12</v>
      </c>
      <c r="M43" s="314">
        <v>159</v>
      </c>
      <c r="N43" s="314">
        <v>44</v>
      </c>
      <c r="O43" s="315">
        <v>76.900000000000006</v>
      </c>
      <c r="P43" s="117"/>
    </row>
    <row r="44" spans="1:16" ht="11.45" customHeight="1" x14ac:dyDescent="0.2">
      <c r="A44" s="170">
        <f>IF(E44&lt;&gt;"",COUNTA($E$12:E44),"")</f>
        <v>29</v>
      </c>
      <c r="B44" s="57" t="s">
        <v>348</v>
      </c>
      <c r="C44" s="314">
        <v>922</v>
      </c>
      <c r="D44" s="314">
        <v>22</v>
      </c>
      <c r="E44" s="314">
        <v>20</v>
      </c>
      <c r="F44" s="314">
        <v>21</v>
      </c>
      <c r="G44" s="314">
        <v>20</v>
      </c>
      <c r="H44" s="314">
        <v>48</v>
      </c>
      <c r="I44" s="314">
        <v>20</v>
      </c>
      <c r="J44" s="314">
        <v>40</v>
      </c>
      <c r="K44" s="314">
        <v>31</v>
      </c>
      <c r="L44" s="314">
        <v>17</v>
      </c>
      <c r="M44" s="314">
        <v>231</v>
      </c>
      <c r="N44" s="314">
        <v>452</v>
      </c>
      <c r="O44" s="315">
        <v>107.4</v>
      </c>
      <c r="P44" s="117"/>
    </row>
    <row r="45" spans="1:16" ht="11.45" customHeight="1" x14ac:dyDescent="0.2">
      <c r="A45" s="170">
        <f>IF(E45&lt;&gt;"",COUNTA($E$12:E45),"")</f>
        <v>30</v>
      </c>
      <c r="B45" s="57" t="s">
        <v>349</v>
      </c>
      <c r="C45" s="314">
        <v>681</v>
      </c>
      <c r="D45" s="314">
        <v>21</v>
      </c>
      <c r="E45" s="314">
        <v>15</v>
      </c>
      <c r="F45" s="314">
        <v>27</v>
      </c>
      <c r="G45" s="314">
        <v>18</v>
      </c>
      <c r="H45" s="314">
        <v>47</v>
      </c>
      <c r="I45" s="314">
        <v>20</v>
      </c>
      <c r="J45" s="314">
        <v>30</v>
      </c>
      <c r="K45" s="314">
        <v>32</v>
      </c>
      <c r="L45" s="314">
        <v>17</v>
      </c>
      <c r="M45" s="314">
        <v>164</v>
      </c>
      <c r="N45" s="314">
        <v>290</v>
      </c>
      <c r="O45" s="315">
        <v>100</v>
      </c>
      <c r="P45" s="117"/>
    </row>
    <row r="46" spans="1:16" ht="11.45" customHeight="1" x14ac:dyDescent="0.2">
      <c r="A46" s="170">
        <f>IF(E46&lt;&gt;"",COUNTA($E$12:E46),"")</f>
        <v>31</v>
      </c>
      <c r="B46" s="57" t="s">
        <v>350</v>
      </c>
      <c r="C46" s="314">
        <v>1293</v>
      </c>
      <c r="D46" s="314">
        <v>35</v>
      </c>
      <c r="E46" s="314">
        <v>33</v>
      </c>
      <c r="F46" s="314">
        <v>25</v>
      </c>
      <c r="G46" s="314">
        <v>32</v>
      </c>
      <c r="H46" s="314">
        <v>111</v>
      </c>
      <c r="I46" s="314">
        <v>38</v>
      </c>
      <c r="J46" s="314">
        <v>81</v>
      </c>
      <c r="K46" s="314">
        <v>80</v>
      </c>
      <c r="L46" s="314">
        <v>61</v>
      </c>
      <c r="M46" s="314">
        <v>347</v>
      </c>
      <c r="N46" s="314">
        <v>450</v>
      </c>
      <c r="O46" s="315">
        <v>92.5</v>
      </c>
      <c r="P46" s="117"/>
    </row>
    <row r="47" spans="1:16" ht="11.45" customHeight="1" x14ac:dyDescent="0.2">
      <c r="A47" s="170">
        <f>IF(E47&lt;&gt;"",COUNTA($E$12:E47),"")</f>
        <v>32</v>
      </c>
      <c r="B47" s="57" t="s">
        <v>351</v>
      </c>
      <c r="C47" s="314">
        <v>778</v>
      </c>
      <c r="D47" s="314">
        <v>11</v>
      </c>
      <c r="E47" s="314">
        <v>28</v>
      </c>
      <c r="F47" s="314">
        <v>13</v>
      </c>
      <c r="G47" s="314">
        <v>29</v>
      </c>
      <c r="H47" s="314">
        <v>68</v>
      </c>
      <c r="I47" s="314">
        <v>25</v>
      </c>
      <c r="J47" s="314">
        <v>60</v>
      </c>
      <c r="K47" s="314">
        <v>41</v>
      </c>
      <c r="L47" s="314">
        <v>34</v>
      </c>
      <c r="M47" s="314">
        <v>234</v>
      </c>
      <c r="N47" s="314">
        <v>235</v>
      </c>
      <c r="O47" s="315">
        <v>86.7</v>
      </c>
      <c r="P47" s="117"/>
    </row>
    <row r="48" spans="1:16" ht="11.45" customHeight="1" x14ac:dyDescent="0.2">
      <c r="A48" s="170">
        <f>IF(E48&lt;&gt;"",COUNTA($E$12:E48),"")</f>
        <v>33</v>
      </c>
      <c r="B48" s="57" t="s">
        <v>352</v>
      </c>
      <c r="C48" s="314">
        <v>475</v>
      </c>
      <c r="D48" s="314">
        <v>15</v>
      </c>
      <c r="E48" s="314">
        <v>16</v>
      </c>
      <c r="F48" s="314">
        <v>17</v>
      </c>
      <c r="G48" s="314">
        <v>15</v>
      </c>
      <c r="H48" s="314">
        <v>49</v>
      </c>
      <c r="I48" s="314">
        <v>27</v>
      </c>
      <c r="J48" s="314">
        <v>28</v>
      </c>
      <c r="K48" s="314">
        <v>35</v>
      </c>
      <c r="L48" s="314">
        <v>29</v>
      </c>
      <c r="M48" s="314">
        <v>100</v>
      </c>
      <c r="N48" s="314">
        <v>144</v>
      </c>
      <c r="O48" s="315">
        <v>81.5</v>
      </c>
      <c r="P48" s="117"/>
    </row>
    <row r="49" spans="1:16" ht="11.45" customHeight="1" x14ac:dyDescent="0.2">
      <c r="A49" s="170">
        <f>IF(E49&lt;&gt;"",COUNTA($E$12:E49),"")</f>
        <v>34</v>
      </c>
      <c r="B49" s="57" t="s">
        <v>353</v>
      </c>
      <c r="C49" s="314">
        <v>246</v>
      </c>
      <c r="D49" s="314">
        <v>6</v>
      </c>
      <c r="E49" s="314">
        <v>7</v>
      </c>
      <c r="F49" s="314">
        <v>5</v>
      </c>
      <c r="G49" s="314">
        <v>12</v>
      </c>
      <c r="H49" s="314">
        <v>23</v>
      </c>
      <c r="I49" s="314">
        <v>9</v>
      </c>
      <c r="J49" s="314">
        <v>16</v>
      </c>
      <c r="K49" s="314">
        <v>14</v>
      </c>
      <c r="L49" s="314">
        <v>11</v>
      </c>
      <c r="M49" s="314">
        <v>70</v>
      </c>
      <c r="N49" s="314">
        <v>73</v>
      </c>
      <c r="O49" s="315">
        <v>84.8</v>
      </c>
      <c r="P49" s="117"/>
    </row>
    <row r="50" spans="1:16" ht="11.45" customHeight="1" x14ac:dyDescent="0.2">
      <c r="A50" s="170">
        <f>IF(E50&lt;&gt;"",COUNTA($E$12:E50),"")</f>
        <v>35</v>
      </c>
      <c r="B50" s="57" t="s">
        <v>354</v>
      </c>
      <c r="C50" s="314">
        <v>218</v>
      </c>
      <c r="D50" s="314">
        <v>4</v>
      </c>
      <c r="E50" s="314">
        <v>7</v>
      </c>
      <c r="F50" s="314">
        <v>7</v>
      </c>
      <c r="G50" s="314">
        <v>12</v>
      </c>
      <c r="H50" s="314">
        <v>13</v>
      </c>
      <c r="I50" s="314">
        <v>12</v>
      </c>
      <c r="J50" s="314">
        <v>13</v>
      </c>
      <c r="K50" s="314">
        <v>12</v>
      </c>
      <c r="L50" s="314">
        <v>11</v>
      </c>
      <c r="M50" s="314">
        <v>55</v>
      </c>
      <c r="N50" s="314">
        <v>72</v>
      </c>
      <c r="O50" s="315">
        <v>89.6</v>
      </c>
      <c r="P50" s="117"/>
    </row>
    <row r="51" spans="1:16" ht="11.45" customHeight="1" x14ac:dyDescent="0.2">
      <c r="A51" s="170">
        <f>IF(E51&lt;&gt;"",COUNTA($E$12:E51),"")</f>
        <v>36</v>
      </c>
      <c r="B51" s="57" t="s">
        <v>355</v>
      </c>
      <c r="C51" s="314">
        <v>237</v>
      </c>
      <c r="D51" s="314">
        <v>12</v>
      </c>
      <c r="E51" s="314">
        <v>11</v>
      </c>
      <c r="F51" s="314">
        <v>7</v>
      </c>
      <c r="G51" s="314">
        <v>9</v>
      </c>
      <c r="H51" s="314">
        <v>23</v>
      </c>
      <c r="I51" s="314">
        <v>10</v>
      </c>
      <c r="J51" s="314">
        <v>17</v>
      </c>
      <c r="K51" s="314">
        <v>13</v>
      </c>
      <c r="L51" s="314">
        <v>8</v>
      </c>
      <c r="M51" s="314">
        <v>57</v>
      </c>
      <c r="N51" s="314">
        <v>70</v>
      </c>
      <c r="O51" s="315">
        <v>78.5</v>
      </c>
      <c r="P51" s="117"/>
    </row>
    <row r="52" spans="1:16" ht="11.45" customHeight="1" x14ac:dyDescent="0.2">
      <c r="A52" s="170">
        <f>IF(E52&lt;&gt;"",COUNTA($E$12:E52),"")</f>
        <v>37</v>
      </c>
      <c r="B52" s="57" t="s">
        <v>356</v>
      </c>
      <c r="C52" s="314">
        <v>248</v>
      </c>
      <c r="D52" s="314">
        <v>7</v>
      </c>
      <c r="E52" s="314">
        <v>14</v>
      </c>
      <c r="F52" s="314">
        <v>6</v>
      </c>
      <c r="G52" s="314">
        <v>8</v>
      </c>
      <c r="H52" s="314">
        <v>29</v>
      </c>
      <c r="I52" s="314">
        <v>10</v>
      </c>
      <c r="J52" s="314">
        <v>21</v>
      </c>
      <c r="K52" s="314">
        <v>15</v>
      </c>
      <c r="L52" s="314">
        <v>17</v>
      </c>
      <c r="M52" s="314">
        <v>72</v>
      </c>
      <c r="N52" s="314">
        <v>49</v>
      </c>
      <c r="O52" s="315">
        <v>70.599999999999994</v>
      </c>
      <c r="P52" s="117"/>
    </row>
    <row r="53" spans="1:16" ht="11.45" customHeight="1" x14ac:dyDescent="0.2">
      <c r="A53" s="170" t="str">
        <f>IF(E53&lt;&gt;"",COUNTA($E$12:E53),"")</f>
        <v/>
      </c>
      <c r="B53" s="320"/>
      <c r="C53" s="314"/>
      <c r="D53" s="314"/>
      <c r="E53" s="314"/>
      <c r="F53" s="314"/>
      <c r="G53" s="314"/>
      <c r="H53" s="314"/>
      <c r="I53" s="314"/>
      <c r="J53" s="314"/>
      <c r="K53" s="314"/>
      <c r="L53" s="314"/>
      <c r="M53" s="314"/>
      <c r="N53" s="314"/>
      <c r="O53" s="316"/>
      <c r="P53" s="118"/>
    </row>
    <row r="54" spans="1:16" ht="11.45" customHeight="1" x14ac:dyDescent="0.2">
      <c r="A54" s="170">
        <f>IF(E54&lt;&gt;"",COUNTA($E$12:E54),"")</f>
        <v>38</v>
      </c>
      <c r="B54" s="320" t="s">
        <v>35</v>
      </c>
      <c r="C54" s="317">
        <v>52.5</v>
      </c>
      <c r="D54" s="317">
        <v>49.4</v>
      </c>
      <c r="E54" s="317">
        <v>52.1</v>
      </c>
      <c r="F54" s="317">
        <v>49.7</v>
      </c>
      <c r="G54" s="317">
        <v>53.4</v>
      </c>
      <c r="H54" s="317">
        <v>55</v>
      </c>
      <c r="I54" s="317">
        <v>52</v>
      </c>
      <c r="J54" s="317">
        <v>51.7</v>
      </c>
      <c r="K54" s="317">
        <v>52.5</v>
      </c>
      <c r="L54" s="317">
        <v>52.5</v>
      </c>
      <c r="M54" s="317">
        <v>52</v>
      </c>
      <c r="N54" s="317">
        <v>53</v>
      </c>
      <c r="O54" s="315" t="s">
        <v>11</v>
      </c>
      <c r="P54" s="117"/>
    </row>
    <row r="55" spans="1:16" ht="11.1" customHeight="1" x14ac:dyDescent="0.2">
      <c r="A55" s="42"/>
      <c r="B55" s="67"/>
      <c r="C55" s="72"/>
      <c r="D55" s="72"/>
      <c r="E55" s="72"/>
      <c r="F55" s="72"/>
      <c r="G55" s="72"/>
      <c r="H55" s="72"/>
      <c r="I55" s="72"/>
      <c r="J55" s="72"/>
      <c r="K55" s="72"/>
      <c r="L55" s="72"/>
      <c r="M55" s="72"/>
      <c r="N55" s="72"/>
      <c r="O55" s="117"/>
      <c r="P55" s="68"/>
    </row>
    <row r="56" spans="1:16" x14ac:dyDescent="0.2">
      <c r="A56" s="42"/>
      <c r="B56" s="42"/>
      <c r="C56" s="42"/>
      <c r="D56" s="42"/>
      <c r="E56" s="42"/>
      <c r="F56" s="42"/>
      <c r="G56" s="42"/>
      <c r="H56" s="42"/>
      <c r="I56" s="42"/>
      <c r="J56" s="42"/>
      <c r="K56" s="42"/>
      <c r="L56" s="42"/>
      <c r="M56" s="42"/>
      <c r="N56" s="42"/>
      <c r="O56" s="42"/>
      <c r="P56" s="42"/>
    </row>
    <row r="57" spans="1:16" x14ac:dyDescent="0.2">
      <c r="A57" s="42"/>
      <c r="B57" s="42"/>
      <c r="C57" s="42"/>
      <c r="D57" s="42"/>
      <c r="E57" s="42"/>
      <c r="F57" s="42"/>
      <c r="G57" s="42"/>
      <c r="H57" s="42"/>
      <c r="I57" s="42"/>
      <c r="J57" s="42"/>
      <c r="K57" s="42"/>
      <c r="L57" s="42"/>
      <c r="M57" s="42"/>
      <c r="N57" s="42"/>
      <c r="O57" s="42"/>
      <c r="P57" s="42"/>
    </row>
    <row r="58" spans="1:16" x14ac:dyDescent="0.2">
      <c r="A58" s="42"/>
      <c r="B58" s="42"/>
      <c r="C58" s="42"/>
      <c r="D58" s="42"/>
      <c r="E58" s="42"/>
      <c r="F58" s="42"/>
      <c r="G58" s="42"/>
      <c r="H58" s="42"/>
      <c r="I58" s="42"/>
      <c r="J58" s="42"/>
      <c r="K58" s="42"/>
      <c r="L58" s="42"/>
      <c r="M58" s="42"/>
      <c r="N58" s="42"/>
      <c r="O58" s="42"/>
      <c r="P58" s="42"/>
    </row>
  </sheetData>
  <mergeCells count="22">
    <mergeCell ref="C11:O11"/>
    <mergeCell ref="C33:O33"/>
    <mergeCell ref="N4:N9"/>
    <mergeCell ref="C3:C9"/>
    <mergeCell ref="E4:E9"/>
    <mergeCell ref="D4:D9"/>
    <mergeCell ref="H4:H9"/>
    <mergeCell ref="I4:I9"/>
    <mergeCell ref="C1:O1"/>
    <mergeCell ref="C2:O2"/>
    <mergeCell ref="A1:B1"/>
    <mergeCell ref="A2:B2"/>
    <mergeCell ref="O3:O9"/>
    <mergeCell ref="L4:L9"/>
    <mergeCell ref="F4:F9"/>
    <mergeCell ref="G4:G9"/>
    <mergeCell ref="B3:B9"/>
    <mergeCell ref="M4:M9"/>
    <mergeCell ref="K4:K9"/>
    <mergeCell ref="A3:A9"/>
    <mergeCell ref="J4:J9"/>
    <mergeCell ref="D3:N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zoomScale="140" zoomScaleNormal="140" workbookViewId="0">
      <selection activeCell="C8" sqref="C8"/>
    </sheetView>
  </sheetViews>
  <sheetFormatPr baseColWidth="10" defaultRowHeight="11.25" x14ac:dyDescent="0.2"/>
  <cols>
    <col min="1" max="1" width="3.7109375" style="10" customWidth="1"/>
    <col min="2" max="2" width="21.28515625" style="10" customWidth="1"/>
    <col min="3" max="3" width="9.140625" style="10" customWidth="1"/>
    <col min="4" max="4" width="8.7109375" style="10" customWidth="1"/>
    <col min="5" max="6" width="7.7109375" style="10" customWidth="1"/>
    <col min="7" max="8" width="8.7109375" style="10" customWidth="1"/>
    <col min="9" max="9" width="7.7109375" style="10" customWidth="1"/>
    <col min="10" max="10" width="8.7109375" style="10" customWidth="1"/>
    <col min="11" max="11" width="9.7109375" style="10" customWidth="1"/>
    <col min="12" max="12" width="5.140625" style="10" bestFit="1" customWidth="1"/>
    <col min="13" max="13" width="6.5703125" style="10" bestFit="1" customWidth="1"/>
    <col min="14" max="14" width="6" style="10" bestFit="1" customWidth="1"/>
    <col min="15" max="15" width="7.42578125" style="10" bestFit="1" customWidth="1"/>
    <col min="16" max="16384" width="11.42578125" style="10"/>
  </cols>
  <sheetData>
    <row r="1" spans="1:12" s="38" customFormat="1" ht="26.1" customHeight="1" x14ac:dyDescent="0.2">
      <c r="A1" s="456" t="s">
        <v>85</v>
      </c>
      <c r="B1" s="431"/>
      <c r="C1" s="434" t="s">
        <v>80</v>
      </c>
      <c r="D1" s="459"/>
      <c r="E1" s="459"/>
      <c r="F1" s="459"/>
      <c r="G1" s="459"/>
      <c r="H1" s="459"/>
      <c r="I1" s="459"/>
      <c r="J1" s="459"/>
      <c r="K1" s="135"/>
    </row>
    <row r="2" spans="1:12" s="37" customFormat="1" ht="39.950000000000003" customHeight="1" x14ac:dyDescent="0.2">
      <c r="A2" s="435" t="s">
        <v>113</v>
      </c>
      <c r="B2" s="436"/>
      <c r="C2" s="457" t="s">
        <v>521</v>
      </c>
      <c r="D2" s="457"/>
      <c r="E2" s="457"/>
      <c r="F2" s="457"/>
      <c r="G2" s="457"/>
      <c r="H2" s="457"/>
      <c r="I2" s="457"/>
      <c r="J2" s="458"/>
      <c r="K2" s="128"/>
    </row>
    <row r="3" spans="1:12" ht="11.45" customHeight="1" x14ac:dyDescent="0.2">
      <c r="A3" s="430" t="s">
        <v>84</v>
      </c>
      <c r="B3" s="424" t="s">
        <v>376</v>
      </c>
      <c r="C3" s="424" t="s">
        <v>114</v>
      </c>
      <c r="D3" s="424" t="s">
        <v>522</v>
      </c>
      <c r="E3" s="424" t="s">
        <v>50</v>
      </c>
      <c r="F3" s="424"/>
      <c r="G3" s="424"/>
      <c r="H3" s="424"/>
      <c r="I3" s="424"/>
      <c r="J3" s="425" t="s">
        <v>117</v>
      </c>
      <c r="K3" s="132"/>
    </row>
    <row r="4" spans="1:12" ht="11.45" customHeight="1" x14ac:dyDescent="0.2">
      <c r="A4" s="442"/>
      <c r="B4" s="424"/>
      <c r="C4" s="424"/>
      <c r="D4" s="424"/>
      <c r="E4" s="424" t="s">
        <v>22</v>
      </c>
      <c r="F4" s="424" t="s">
        <v>23</v>
      </c>
      <c r="G4" s="424" t="s">
        <v>115</v>
      </c>
      <c r="H4" s="424" t="s">
        <v>116</v>
      </c>
      <c r="I4" s="424" t="s">
        <v>93</v>
      </c>
      <c r="J4" s="425"/>
      <c r="K4" s="132"/>
    </row>
    <row r="5" spans="1:12" ht="11.45" customHeight="1" x14ac:dyDescent="0.2">
      <c r="A5" s="442"/>
      <c r="B5" s="424"/>
      <c r="C5" s="424"/>
      <c r="D5" s="424"/>
      <c r="E5" s="424"/>
      <c r="F5" s="424"/>
      <c r="G5" s="424"/>
      <c r="H5" s="424"/>
      <c r="I5" s="424"/>
      <c r="J5" s="425"/>
      <c r="K5" s="132"/>
    </row>
    <row r="6" spans="1:12" ht="11.45" customHeight="1" x14ac:dyDescent="0.2">
      <c r="A6" s="442"/>
      <c r="B6" s="424"/>
      <c r="C6" s="424"/>
      <c r="D6" s="424"/>
      <c r="E6" s="424"/>
      <c r="F6" s="424"/>
      <c r="G6" s="424"/>
      <c r="H6" s="424"/>
      <c r="I6" s="424"/>
      <c r="J6" s="425"/>
      <c r="K6" s="136"/>
      <c r="L6" s="63"/>
    </row>
    <row r="7" spans="1:12" s="39" customFormat="1" ht="11.45" customHeight="1" x14ac:dyDescent="0.15">
      <c r="A7" s="215">
        <v>1</v>
      </c>
      <c r="B7" s="279">
        <v>2</v>
      </c>
      <c r="C7" s="279">
        <v>3</v>
      </c>
      <c r="D7" s="279">
        <v>4</v>
      </c>
      <c r="E7" s="279">
        <v>5</v>
      </c>
      <c r="F7" s="279">
        <v>6</v>
      </c>
      <c r="G7" s="213">
        <v>7</v>
      </c>
      <c r="H7" s="213">
        <v>8</v>
      </c>
      <c r="I7" s="279">
        <v>9</v>
      </c>
      <c r="J7" s="127">
        <v>10</v>
      </c>
      <c r="K7" s="137"/>
      <c r="L7" s="377"/>
    </row>
    <row r="8" spans="1:12" ht="11.45" customHeight="1" x14ac:dyDescent="0.2">
      <c r="B8" s="159"/>
      <c r="C8" s="50"/>
      <c r="D8" s="172"/>
      <c r="E8" s="50"/>
      <c r="F8" s="50"/>
      <c r="G8" s="50"/>
      <c r="H8" s="50"/>
      <c r="I8" s="50"/>
      <c r="J8" s="363"/>
      <c r="K8" s="378"/>
      <c r="L8" s="63"/>
    </row>
    <row r="9" spans="1:12" s="174" customFormat="1" ht="11.45" customHeight="1" x14ac:dyDescent="0.2">
      <c r="A9" s="170">
        <f>IF(E9&lt;&gt;"",COUNTA($E9:E$9),"")</f>
        <v>1</v>
      </c>
      <c r="B9" s="55" t="s">
        <v>42</v>
      </c>
      <c r="C9" s="50">
        <v>9093</v>
      </c>
      <c r="D9" s="321">
        <v>5.6</v>
      </c>
      <c r="E9" s="147">
        <v>5558</v>
      </c>
      <c r="F9" s="147">
        <v>3535</v>
      </c>
      <c r="G9" s="147">
        <v>3203</v>
      </c>
      <c r="H9" s="147">
        <v>5890</v>
      </c>
      <c r="I9" s="147">
        <v>162</v>
      </c>
      <c r="J9" s="369">
        <v>47.9</v>
      </c>
      <c r="K9" s="379"/>
      <c r="L9" s="376"/>
    </row>
    <row r="10" spans="1:12" s="174" customFormat="1" ht="11.45" customHeight="1" x14ac:dyDescent="0.2">
      <c r="A10" s="170" t="str">
        <f>IF(E10&lt;&gt;"",COUNTA($E$9:E10),"")</f>
        <v/>
      </c>
      <c r="B10" s="55"/>
      <c r="C10" s="50"/>
      <c r="D10" s="321"/>
      <c r="E10" s="50"/>
      <c r="F10" s="50"/>
      <c r="G10" s="50"/>
      <c r="H10" s="50"/>
      <c r="I10" s="147"/>
      <c r="J10" s="369"/>
      <c r="K10" s="379"/>
      <c r="L10" s="376"/>
    </row>
    <row r="11" spans="1:12" ht="11.45" customHeight="1" x14ac:dyDescent="0.2">
      <c r="A11" s="170">
        <f>IF(E11&lt;&gt;"",COUNTA($E$9:E11),"")</f>
        <v>2</v>
      </c>
      <c r="B11" s="56" t="s">
        <v>357</v>
      </c>
      <c r="C11" s="50">
        <v>1194</v>
      </c>
      <c r="D11" s="172">
        <v>5.7</v>
      </c>
      <c r="E11" s="50">
        <v>720</v>
      </c>
      <c r="F11" s="50">
        <v>474</v>
      </c>
      <c r="G11" s="50">
        <v>650</v>
      </c>
      <c r="H11" s="50">
        <v>544</v>
      </c>
      <c r="I11" s="50">
        <v>57</v>
      </c>
      <c r="J11" s="370">
        <v>45.2</v>
      </c>
      <c r="K11" s="379"/>
      <c r="L11" s="63"/>
    </row>
    <row r="12" spans="1:12" ht="11.45" customHeight="1" x14ac:dyDescent="0.2">
      <c r="A12" s="170">
        <f>IF(E12&lt;&gt;"",COUNTA($E$9:E12),"")</f>
        <v>3</v>
      </c>
      <c r="B12" s="56" t="s">
        <v>358</v>
      </c>
      <c r="C12" s="50">
        <v>602</v>
      </c>
      <c r="D12" s="172">
        <v>6.3</v>
      </c>
      <c r="E12" s="50">
        <v>364</v>
      </c>
      <c r="F12" s="50">
        <v>238</v>
      </c>
      <c r="G12" s="50">
        <v>254</v>
      </c>
      <c r="H12" s="50">
        <v>348</v>
      </c>
      <c r="I12" s="50">
        <v>37</v>
      </c>
      <c r="J12" s="370">
        <v>46.1</v>
      </c>
      <c r="K12" s="379"/>
      <c r="L12" s="63"/>
    </row>
    <row r="13" spans="1:12" ht="11.45" customHeight="1" x14ac:dyDescent="0.2">
      <c r="A13" s="170" t="str">
        <f>IF(E13&lt;&gt;"",COUNTA($E$9:E13),"")</f>
        <v/>
      </c>
      <c r="B13" s="56"/>
      <c r="C13" s="50"/>
      <c r="D13" s="172"/>
      <c r="E13" s="50"/>
      <c r="F13" s="50"/>
      <c r="G13" s="50"/>
      <c r="H13" s="50"/>
      <c r="I13" s="50"/>
      <c r="J13" s="370"/>
      <c r="K13" s="379"/>
      <c r="L13" s="63"/>
    </row>
    <row r="14" spans="1:12" ht="11.45" customHeight="1" x14ac:dyDescent="0.2">
      <c r="A14" s="170">
        <f>IF(E14&lt;&gt;"",COUNTA($E$9:E14),"")</f>
        <v>4</v>
      </c>
      <c r="B14" s="57" t="s">
        <v>359</v>
      </c>
      <c r="C14" s="50">
        <v>1527</v>
      </c>
      <c r="D14" s="172">
        <v>5.9</v>
      </c>
      <c r="E14" s="50">
        <v>931</v>
      </c>
      <c r="F14" s="50">
        <v>596</v>
      </c>
      <c r="G14" s="50">
        <v>528</v>
      </c>
      <c r="H14" s="50">
        <v>999</v>
      </c>
      <c r="I14" s="50">
        <v>5</v>
      </c>
      <c r="J14" s="370">
        <v>48.3</v>
      </c>
      <c r="K14" s="379"/>
      <c r="L14" s="63"/>
    </row>
    <row r="15" spans="1:12" ht="11.45" customHeight="1" x14ac:dyDescent="0.2">
      <c r="A15" s="170">
        <f>IF(E15&lt;&gt;"",COUNTA($E$9:E15),"")</f>
        <v>5</v>
      </c>
      <c r="B15" s="56" t="s">
        <v>360</v>
      </c>
      <c r="C15" s="50">
        <v>926</v>
      </c>
      <c r="D15" s="172">
        <v>4.3</v>
      </c>
      <c r="E15" s="50">
        <v>589</v>
      </c>
      <c r="F15" s="50">
        <v>337</v>
      </c>
      <c r="G15" s="50">
        <v>259</v>
      </c>
      <c r="H15" s="50">
        <v>667</v>
      </c>
      <c r="I15" s="50">
        <v>16</v>
      </c>
      <c r="J15" s="370">
        <v>47.9</v>
      </c>
      <c r="K15" s="379"/>
      <c r="L15" s="63"/>
    </row>
    <row r="16" spans="1:12" ht="11.45" customHeight="1" x14ac:dyDescent="0.2">
      <c r="A16" s="170">
        <f>IF(E16&lt;&gt;"",COUNTA($E$9:E16),"")</f>
        <v>6</v>
      </c>
      <c r="B16" s="56" t="s">
        <v>361</v>
      </c>
      <c r="C16" s="50">
        <v>1646</v>
      </c>
      <c r="D16" s="172">
        <v>7.3</v>
      </c>
      <c r="E16" s="50">
        <v>1023</v>
      </c>
      <c r="F16" s="50">
        <v>623</v>
      </c>
      <c r="G16" s="50">
        <v>440</v>
      </c>
      <c r="H16" s="50">
        <v>1206</v>
      </c>
      <c r="I16" s="50">
        <v>10</v>
      </c>
      <c r="J16" s="370">
        <v>50.1</v>
      </c>
      <c r="K16" s="379"/>
      <c r="L16" s="63"/>
    </row>
    <row r="17" spans="1:12" s="16" customFormat="1" ht="11.45" customHeight="1" x14ac:dyDescent="0.2">
      <c r="A17" s="170">
        <f>IF(E17&lt;&gt;"",COUNTA($E$9:E17),"")</f>
        <v>7</v>
      </c>
      <c r="B17" s="56" t="s">
        <v>362</v>
      </c>
      <c r="C17" s="50">
        <v>902</v>
      </c>
      <c r="D17" s="172">
        <v>5.8</v>
      </c>
      <c r="E17" s="50">
        <v>549</v>
      </c>
      <c r="F17" s="50">
        <v>353</v>
      </c>
      <c r="G17" s="50">
        <v>410</v>
      </c>
      <c r="H17" s="50">
        <v>492</v>
      </c>
      <c r="I17" s="50">
        <v>15</v>
      </c>
      <c r="J17" s="370">
        <v>48.5</v>
      </c>
      <c r="K17" s="379"/>
      <c r="L17" s="259"/>
    </row>
    <row r="18" spans="1:12" ht="11.45" customHeight="1" x14ac:dyDescent="0.2">
      <c r="A18" s="170">
        <f>IF(E18&lt;&gt;"",COUNTA($E$9:E18),"")</f>
        <v>8</v>
      </c>
      <c r="B18" s="56" t="s">
        <v>363</v>
      </c>
      <c r="C18" s="50">
        <v>1207</v>
      </c>
      <c r="D18" s="172">
        <v>5.0999999999999996</v>
      </c>
      <c r="E18" s="50">
        <v>736</v>
      </c>
      <c r="F18" s="50">
        <v>471</v>
      </c>
      <c r="G18" s="50">
        <v>352</v>
      </c>
      <c r="H18" s="50">
        <v>855</v>
      </c>
      <c r="I18" s="50">
        <v>13</v>
      </c>
      <c r="J18" s="370">
        <v>49</v>
      </c>
      <c r="K18" s="379"/>
      <c r="L18" s="63"/>
    </row>
    <row r="19" spans="1:12" ht="11.45" customHeight="1" x14ac:dyDescent="0.2">
      <c r="A19" s="170">
        <f>IF(E19&lt;&gt;"",COUNTA($E$9:E19),"")</f>
        <v>9</v>
      </c>
      <c r="B19" s="56" t="s">
        <v>364</v>
      </c>
      <c r="C19" s="50">
        <v>1089</v>
      </c>
      <c r="D19" s="172">
        <v>5.0999999999999996</v>
      </c>
      <c r="E19" s="50">
        <v>646</v>
      </c>
      <c r="F19" s="50">
        <v>443</v>
      </c>
      <c r="G19" s="50">
        <v>310</v>
      </c>
      <c r="H19" s="50">
        <v>779</v>
      </c>
      <c r="I19" s="50">
        <v>9</v>
      </c>
      <c r="J19" s="370">
        <v>46.1</v>
      </c>
      <c r="K19" s="379"/>
      <c r="L19" s="63"/>
    </row>
    <row r="20" spans="1:12" s="37" customFormat="1" ht="11.45" customHeight="1" x14ac:dyDescent="0.2">
      <c r="B20" s="23"/>
      <c r="K20" s="200"/>
      <c r="L20" s="200"/>
    </row>
    <row r="21" spans="1:12" ht="11.45" customHeight="1" x14ac:dyDescent="0.2">
      <c r="B21" s="1"/>
      <c r="K21" s="63"/>
      <c r="L21" s="63"/>
    </row>
    <row r="22" spans="1:12" ht="11.45" customHeight="1" x14ac:dyDescent="0.2">
      <c r="B22" s="49"/>
    </row>
    <row r="23" spans="1:12" x14ac:dyDescent="0.2">
      <c r="B23" s="9"/>
    </row>
    <row r="24" spans="1:12" ht="11.25" customHeight="1" x14ac:dyDescent="0.2">
      <c r="B24" s="34"/>
      <c r="C24" s="34"/>
      <c r="D24" s="34"/>
      <c r="E24" s="34"/>
      <c r="F24" s="34"/>
      <c r="G24" s="34"/>
      <c r="H24" s="34"/>
      <c r="I24" s="34"/>
      <c r="J24" s="34"/>
      <c r="K24" s="133"/>
    </row>
    <row r="25" spans="1:12" ht="11.25" customHeight="1" x14ac:dyDescent="0.2"/>
    <row r="48" spans="2:2" x14ac:dyDescent="0.2">
      <c r="B48" s="27"/>
    </row>
  </sheetData>
  <mergeCells count="15">
    <mergeCell ref="A1:B1"/>
    <mergeCell ref="A2:B2"/>
    <mergeCell ref="H4:H6"/>
    <mergeCell ref="I4:I6"/>
    <mergeCell ref="B3:B6"/>
    <mergeCell ref="C2:J2"/>
    <mergeCell ref="C1:J1"/>
    <mergeCell ref="E4:E6"/>
    <mergeCell ref="F4:F6"/>
    <mergeCell ref="A3:A6"/>
    <mergeCell ref="C3:C6"/>
    <mergeCell ref="D3:D6"/>
    <mergeCell ref="J3:J6"/>
    <mergeCell ref="E3:I3"/>
    <mergeCell ref="G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3"/>
  <sheetViews>
    <sheetView zoomScale="140" zoomScaleNormal="140" workbookViewId="0">
      <pane xSplit="2" ySplit="12" topLeftCell="C13" activePane="bottomRight" state="frozen"/>
      <selection activeCell="A2" sqref="A2:B2"/>
      <selection pane="topRight" activeCell="A2" sqref="A2:B2"/>
      <selection pane="bottomLeft" activeCell="A2" sqref="A2:B2"/>
      <selection pane="bottomRight" activeCell="C13" sqref="C13"/>
    </sheetView>
  </sheetViews>
  <sheetFormatPr baseColWidth="10" defaultRowHeight="11.25" x14ac:dyDescent="0.2"/>
  <cols>
    <col min="1" max="1" width="3.28515625" style="10" customWidth="1"/>
    <col min="2" max="2" width="31.28515625" style="10" customWidth="1"/>
    <col min="3" max="3" width="7.28515625" style="10" customWidth="1"/>
    <col min="4" max="8" width="6.7109375" style="10" customWidth="1"/>
    <col min="9" max="9" width="7.7109375" style="10" customWidth="1"/>
    <col min="10" max="10" width="8.7109375" style="10" customWidth="1"/>
    <col min="11" max="11" width="9.7109375" style="10" customWidth="1"/>
    <col min="12" max="16384" width="11.42578125" style="10"/>
  </cols>
  <sheetData>
    <row r="1" spans="1:12" s="38" customFormat="1" ht="26.1" customHeight="1" x14ac:dyDescent="0.2">
      <c r="A1" s="431" t="s">
        <v>85</v>
      </c>
      <c r="B1" s="432"/>
      <c r="C1" s="460" t="s">
        <v>271</v>
      </c>
      <c r="D1" s="461"/>
      <c r="E1" s="461"/>
      <c r="F1" s="461"/>
      <c r="G1" s="461"/>
      <c r="H1" s="461"/>
      <c r="I1" s="461"/>
      <c r="J1" s="462"/>
      <c r="K1" s="138"/>
    </row>
    <row r="2" spans="1:12" ht="39.950000000000003" customHeight="1" x14ac:dyDescent="0.2">
      <c r="A2" s="435" t="s">
        <v>118</v>
      </c>
      <c r="B2" s="436"/>
      <c r="C2" s="463" t="s">
        <v>523</v>
      </c>
      <c r="D2" s="457"/>
      <c r="E2" s="457"/>
      <c r="F2" s="457"/>
      <c r="G2" s="457"/>
      <c r="H2" s="457"/>
      <c r="I2" s="457"/>
      <c r="J2" s="458"/>
      <c r="K2" s="128"/>
    </row>
    <row r="3" spans="1:12" ht="11.45" customHeight="1" x14ac:dyDescent="0.2">
      <c r="A3" s="430" t="s">
        <v>43</v>
      </c>
      <c r="B3" s="424" t="s">
        <v>307</v>
      </c>
      <c r="C3" s="430" t="s">
        <v>287</v>
      </c>
      <c r="D3" s="426" t="s">
        <v>32</v>
      </c>
      <c r="E3" s="426"/>
      <c r="F3" s="426"/>
      <c r="G3" s="426"/>
      <c r="H3" s="426"/>
      <c r="I3" s="426"/>
      <c r="J3" s="427"/>
      <c r="K3" s="20"/>
    </row>
    <row r="4" spans="1:12" ht="11.45" customHeight="1" x14ac:dyDescent="0.2">
      <c r="A4" s="430"/>
      <c r="B4" s="424"/>
      <c r="C4" s="430"/>
      <c r="D4" s="424" t="s">
        <v>222</v>
      </c>
      <c r="E4" s="424" t="s">
        <v>122</v>
      </c>
      <c r="F4" s="424"/>
      <c r="G4" s="424"/>
      <c r="H4" s="424"/>
      <c r="I4" s="424"/>
      <c r="J4" s="425"/>
      <c r="K4" s="132"/>
    </row>
    <row r="5" spans="1:12" ht="11.45" customHeight="1" x14ac:dyDescent="0.2">
      <c r="A5" s="430"/>
      <c r="B5" s="424"/>
      <c r="C5" s="430"/>
      <c r="D5" s="424"/>
      <c r="E5" s="424"/>
      <c r="F5" s="424"/>
      <c r="G5" s="424"/>
      <c r="H5" s="424"/>
      <c r="I5" s="424"/>
      <c r="J5" s="425"/>
      <c r="K5" s="132"/>
    </row>
    <row r="6" spans="1:12" ht="11.45" customHeight="1" x14ac:dyDescent="0.2">
      <c r="A6" s="430"/>
      <c r="B6" s="424"/>
      <c r="C6" s="430"/>
      <c r="D6" s="424"/>
      <c r="E6" s="424" t="s">
        <v>288</v>
      </c>
      <c r="F6" s="426" t="s">
        <v>289</v>
      </c>
      <c r="G6" s="426"/>
      <c r="H6" s="426"/>
      <c r="I6" s="426"/>
      <c r="J6" s="427"/>
      <c r="K6" s="20"/>
    </row>
    <row r="7" spans="1:12" ht="11.45" customHeight="1" x14ac:dyDescent="0.2">
      <c r="A7" s="430"/>
      <c r="B7" s="424"/>
      <c r="C7" s="430"/>
      <c r="D7" s="424"/>
      <c r="E7" s="424"/>
      <c r="F7" s="424" t="s">
        <v>119</v>
      </c>
      <c r="G7" s="424" t="s">
        <v>290</v>
      </c>
      <c r="H7" s="424" t="s">
        <v>291</v>
      </c>
      <c r="I7" s="424" t="s">
        <v>120</v>
      </c>
      <c r="J7" s="425" t="s">
        <v>121</v>
      </c>
      <c r="K7" s="132"/>
    </row>
    <row r="8" spans="1:12" ht="11.45" customHeight="1" x14ac:dyDescent="0.2">
      <c r="A8" s="430"/>
      <c r="B8" s="424"/>
      <c r="C8" s="430"/>
      <c r="D8" s="424"/>
      <c r="E8" s="424"/>
      <c r="F8" s="424"/>
      <c r="G8" s="424"/>
      <c r="H8" s="424"/>
      <c r="I8" s="424"/>
      <c r="J8" s="425"/>
      <c r="K8" s="132"/>
    </row>
    <row r="9" spans="1:12" ht="11.45" customHeight="1" x14ac:dyDescent="0.2">
      <c r="A9" s="430"/>
      <c r="B9" s="424"/>
      <c r="C9" s="430"/>
      <c r="D9" s="424"/>
      <c r="E9" s="424"/>
      <c r="F9" s="424"/>
      <c r="G9" s="424"/>
      <c r="H9" s="424"/>
      <c r="I9" s="424"/>
      <c r="J9" s="425"/>
      <c r="K9" s="132"/>
    </row>
    <row r="10" spans="1:12" ht="11.45" customHeight="1" x14ac:dyDescent="0.2">
      <c r="A10" s="430"/>
      <c r="B10" s="424"/>
      <c r="C10" s="430"/>
      <c r="D10" s="424"/>
      <c r="E10" s="424"/>
      <c r="F10" s="424"/>
      <c r="G10" s="424"/>
      <c r="H10" s="424"/>
      <c r="I10" s="424"/>
      <c r="J10" s="425"/>
      <c r="K10" s="132"/>
    </row>
    <row r="11" spans="1:12" ht="11.45" customHeight="1" x14ac:dyDescent="0.2">
      <c r="A11" s="430"/>
      <c r="B11" s="424"/>
      <c r="C11" s="430"/>
      <c r="D11" s="424"/>
      <c r="E11" s="424"/>
      <c r="F11" s="424"/>
      <c r="G11" s="424"/>
      <c r="H11" s="424"/>
      <c r="I11" s="424"/>
      <c r="J11" s="425"/>
      <c r="K11" s="132"/>
    </row>
    <row r="12" spans="1:12" s="24" customFormat="1" ht="11.45" customHeight="1" x14ac:dyDescent="0.15">
      <c r="A12" s="198">
        <v>1</v>
      </c>
      <c r="B12" s="197">
        <v>2</v>
      </c>
      <c r="C12" s="198">
        <v>3</v>
      </c>
      <c r="D12" s="177">
        <v>4</v>
      </c>
      <c r="E12" s="177">
        <v>5</v>
      </c>
      <c r="F12" s="177">
        <v>6</v>
      </c>
      <c r="G12" s="177">
        <v>7</v>
      </c>
      <c r="H12" s="177">
        <v>8</v>
      </c>
      <c r="I12" s="177">
        <v>9</v>
      </c>
      <c r="J12" s="127">
        <v>10</v>
      </c>
      <c r="K12" s="79"/>
    </row>
    <row r="13" spans="1:12" ht="11.45" customHeight="1" x14ac:dyDescent="0.2">
      <c r="A13" s="28"/>
      <c r="B13" s="159"/>
      <c r="C13" s="58"/>
      <c r="D13" s="58"/>
      <c r="E13" s="58"/>
      <c r="F13" s="58"/>
      <c r="G13" s="58"/>
      <c r="H13" s="58"/>
      <c r="I13" s="58"/>
      <c r="J13" s="58"/>
      <c r="K13" s="19"/>
    </row>
    <row r="14" spans="1:12" s="37" customFormat="1" ht="11.45" customHeight="1" x14ac:dyDescent="0.2">
      <c r="A14" s="171">
        <f>IF(D14&lt;&gt;"",COUNTA($D$14:D14),"")</f>
        <v>1</v>
      </c>
      <c r="B14" s="55" t="s">
        <v>276</v>
      </c>
      <c r="C14" s="189">
        <v>8868</v>
      </c>
      <c r="D14" s="189">
        <v>5493</v>
      </c>
      <c r="E14" s="189">
        <v>3375</v>
      </c>
      <c r="F14" s="189">
        <v>186</v>
      </c>
      <c r="G14" s="189">
        <v>2041</v>
      </c>
      <c r="H14" s="189">
        <v>456</v>
      </c>
      <c r="I14" s="189">
        <v>165</v>
      </c>
      <c r="J14" s="189">
        <v>701</v>
      </c>
      <c r="K14" s="59"/>
      <c r="L14" s="200"/>
    </row>
    <row r="15" spans="1:12" s="37" customFormat="1" ht="11.45" customHeight="1" x14ac:dyDescent="0.2">
      <c r="A15" s="171" t="str">
        <f>IF(D15&lt;&gt;"",COUNTA($D$14:D15),"")</f>
        <v/>
      </c>
      <c r="B15" s="55"/>
      <c r="C15" s="58"/>
      <c r="D15" s="58"/>
      <c r="E15" s="58"/>
      <c r="F15" s="58"/>
      <c r="G15" s="58"/>
      <c r="H15" s="58"/>
      <c r="I15" s="58"/>
      <c r="J15" s="58"/>
      <c r="K15" s="59"/>
      <c r="L15" s="200"/>
    </row>
    <row r="16" spans="1:12" ht="11.45" customHeight="1" x14ac:dyDescent="0.2">
      <c r="A16" s="171">
        <f>IF(D16&lt;&gt;"",COUNTA($D$14:D16),"")</f>
        <v>2</v>
      </c>
      <c r="B16" s="56" t="s">
        <v>365</v>
      </c>
      <c r="C16" s="58">
        <v>2978</v>
      </c>
      <c r="D16" s="58">
        <v>689</v>
      </c>
      <c r="E16" s="58">
        <v>2289</v>
      </c>
      <c r="F16" s="58">
        <v>61</v>
      </c>
      <c r="G16" s="58">
        <v>1507</v>
      </c>
      <c r="H16" s="58">
        <v>188</v>
      </c>
      <c r="I16" s="58">
        <v>98</v>
      </c>
      <c r="J16" s="58">
        <v>553</v>
      </c>
      <c r="K16" s="58"/>
      <c r="L16" s="63"/>
    </row>
    <row r="17" spans="1:12" s="174" customFormat="1" ht="11.45" customHeight="1" x14ac:dyDescent="0.2">
      <c r="A17" s="171" t="str">
        <f>IF(D17&lt;&gt;"",COUNTA($D$14:D17),"")</f>
        <v/>
      </c>
      <c r="B17" s="56"/>
      <c r="C17" s="58"/>
      <c r="D17" s="58"/>
      <c r="E17" s="58"/>
      <c r="F17" s="58"/>
      <c r="G17" s="58"/>
      <c r="H17" s="58"/>
      <c r="I17" s="58"/>
      <c r="J17" s="58"/>
      <c r="K17" s="58"/>
      <c r="L17" s="63"/>
    </row>
    <row r="18" spans="1:12" s="174" customFormat="1" ht="23.1" customHeight="1" x14ac:dyDescent="0.2">
      <c r="A18" s="171" t="str">
        <f>IF(D18&lt;&gt;"",COUNTA($D$14:D18),"")</f>
        <v/>
      </c>
      <c r="B18" s="56" t="s">
        <v>400</v>
      </c>
      <c r="C18" s="384"/>
      <c r="D18" s="384"/>
      <c r="E18" s="384"/>
      <c r="F18" s="384"/>
      <c r="G18" s="384"/>
      <c r="H18" s="384"/>
      <c r="I18" s="384"/>
      <c r="J18" s="384"/>
      <c r="K18" s="58"/>
      <c r="L18" s="63"/>
    </row>
    <row r="19" spans="1:12" ht="11.45" customHeight="1" x14ac:dyDescent="0.2">
      <c r="A19" s="171">
        <f>IF(D19&lt;&gt;"",COUNTA($D$14:D19),"")</f>
        <v>3</v>
      </c>
      <c r="B19" s="56" t="s">
        <v>381</v>
      </c>
      <c r="C19" s="58">
        <v>2305</v>
      </c>
      <c r="D19" s="58">
        <v>630</v>
      </c>
      <c r="E19" s="58">
        <v>1675</v>
      </c>
      <c r="F19" s="58">
        <v>51</v>
      </c>
      <c r="G19" s="58">
        <v>1415</v>
      </c>
      <c r="H19" s="58">
        <v>163</v>
      </c>
      <c r="I19" s="58">
        <v>4</v>
      </c>
      <c r="J19" s="58">
        <v>52</v>
      </c>
      <c r="K19" s="58"/>
      <c r="L19" s="63"/>
    </row>
    <row r="20" spans="1:12" ht="11.45" customHeight="1" x14ac:dyDescent="0.2">
      <c r="A20" s="171">
        <f>IF(D20&lt;&gt;"",COUNTA($D$14:D20),"")</f>
        <v>4</v>
      </c>
      <c r="B20" s="56" t="s">
        <v>382</v>
      </c>
      <c r="C20" s="58">
        <v>75</v>
      </c>
      <c r="D20" s="58">
        <v>2</v>
      </c>
      <c r="E20" s="58">
        <v>73</v>
      </c>
      <c r="F20" s="58">
        <v>1</v>
      </c>
      <c r="G20" s="58">
        <v>42</v>
      </c>
      <c r="H20" s="58" t="s">
        <v>6</v>
      </c>
      <c r="I20" s="58">
        <v>25</v>
      </c>
      <c r="J20" s="58">
        <v>69</v>
      </c>
      <c r="K20" s="58"/>
      <c r="L20" s="63"/>
    </row>
    <row r="21" spans="1:12" s="174" customFormat="1" ht="11.45" customHeight="1" x14ac:dyDescent="0.2">
      <c r="A21" s="171" t="str">
        <f>IF(D21&lt;&gt;"",COUNTA($D$14:D21),"")</f>
        <v/>
      </c>
      <c r="B21" s="56"/>
      <c r="C21" s="58"/>
      <c r="D21" s="58"/>
      <c r="E21" s="58"/>
      <c r="F21" s="58"/>
      <c r="G21" s="58"/>
      <c r="H21" s="58"/>
      <c r="I21" s="58"/>
      <c r="J21" s="58"/>
      <c r="K21" s="58"/>
      <c r="L21" s="63"/>
    </row>
    <row r="22" spans="1:12" s="174" customFormat="1" ht="11.45" customHeight="1" x14ac:dyDescent="0.2">
      <c r="A22" s="171" t="str">
        <f>IF(D22&lt;&gt;"",COUNTA($D$14:D22),"")</f>
        <v/>
      </c>
      <c r="B22" s="56" t="s">
        <v>369</v>
      </c>
      <c r="C22" s="58"/>
      <c r="D22" s="58"/>
      <c r="E22" s="58"/>
      <c r="F22" s="58"/>
      <c r="G22" s="58"/>
      <c r="H22" s="58"/>
      <c r="I22" s="58"/>
      <c r="J22" s="58"/>
      <c r="K22" s="58"/>
      <c r="L22" s="63"/>
    </row>
    <row r="23" spans="1:12" s="174" customFormat="1" ht="23.1" customHeight="1" x14ac:dyDescent="0.2">
      <c r="A23" s="171" t="str">
        <f>IF(D23&lt;&gt;"",COUNTA($D$14:D23),"")</f>
        <v/>
      </c>
      <c r="B23" s="199" t="s">
        <v>543</v>
      </c>
      <c r="C23" s="384"/>
      <c r="D23" s="384"/>
      <c r="E23" s="384"/>
      <c r="F23" s="384"/>
      <c r="G23" s="384"/>
      <c r="H23" s="384"/>
      <c r="I23" s="384"/>
      <c r="J23" s="384"/>
      <c r="K23" s="58"/>
      <c r="L23" s="63"/>
    </row>
    <row r="24" spans="1:12" ht="11.45" customHeight="1" x14ac:dyDescent="0.2">
      <c r="A24" s="171">
        <f>IF(D24&lt;&gt;"",COUNTA($D$14:D24),"")</f>
        <v>5</v>
      </c>
      <c r="B24" s="56" t="s">
        <v>381</v>
      </c>
      <c r="C24" s="58">
        <v>101</v>
      </c>
      <c r="D24" s="58">
        <v>22</v>
      </c>
      <c r="E24" s="58">
        <v>79</v>
      </c>
      <c r="F24" s="58">
        <v>4</v>
      </c>
      <c r="G24" s="58">
        <v>40</v>
      </c>
      <c r="H24" s="58">
        <v>21</v>
      </c>
      <c r="I24" s="58" t="s">
        <v>6</v>
      </c>
      <c r="J24" s="58" t="s">
        <v>6</v>
      </c>
      <c r="K24" s="58"/>
      <c r="L24" s="63"/>
    </row>
    <row r="25" spans="1:12" ht="11.45" customHeight="1" x14ac:dyDescent="0.2">
      <c r="A25" s="171">
        <f>IF(D25&lt;&gt;"",COUNTA($D$14:D25),"")</f>
        <v>6</v>
      </c>
      <c r="B25" s="56" t="s">
        <v>382</v>
      </c>
      <c r="C25" s="58">
        <v>3</v>
      </c>
      <c r="D25" s="58" t="s">
        <v>6</v>
      </c>
      <c r="E25" s="58">
        <v>3</v>
      </c>
      <c r="F25" s="58" t="s">
        <v>6</v>
      </c>
      <c r="G25" s="58">
        <v>1</v>
      </c>
      <c r="H25" s="58" t="s">
        <v>6</v>
      </c>
      <c r="I25" s="58" t="s">
        <v>6</v>
      </c>
      <c r="J25" s="58">
        <v>3</v>
      </c>
      <c r="K25" s="58"/>
      <c r="L25" s="63"/>
    </row>
    <row r="26" spans="1:12" ht="11.45" customHeight="1" x14ac:dyDescent="0.2">
      <c r="A26" s="171" t="str">
        <f>IF(D26&lt;&gt;"",COUNTA($D$14:D26),"")</f>
        <v/>
      </c>
      <c r="B26" s="56"/>
      <c r="C26" s="58"/>
      <c r="D26" s="58"/>
      <c r="E26" s="58"/>
      <c r="F26" s="58"/>
      <c r="G26" s="58"/>
      <c r="H26" s="58"/>
      <c r="I26" s="58"/>
      <c r="J26" s="58"/>
      <c r="K26" s="58"/>
      <c r="L26" s="63"/>
    </row>
    <row r="27" spans="1:12" s="174" customFormat="1" ht="11.45" customHeight="1" x14ac:dyDescent="0.2">
      <c r="A27" s="171" t="str">
        <f>IF(D27&lt;&gt;"",COUNTA($D$14:D27),"")</f>
        <v/>
      </c>
      <c r="B27" s="56" t="s">
        <v>369</v>
      </c>
      <c r="C27" s="58"/>
      <c r="D27" s="58"/>
      <c r="E27" s="58"/>
      <c r="F27" s="58"/>
      <c r="G27" s="58"/>
      <c r="H27" s="58"/>
      <c r="I27" s="58"/>
      <c r="J27" s="58"/>
      <c r="K27" s="58"/>
      <c r="L27" s="63"/>
    </row>
    <row r="28" spans="1:12" s="174" customFormat="1" ht="23.1" customHeight="1" x14ac:dyDescent="0.2">
      <c r="A28" s="171">
        <f>IF(D28&lt;&gt;"",COUNTA($D$14:D28),"")</f>
        <v>7</v>
      </c>
      <c r="B28" s="199" t="s">
        <v>370</v>
      </c>
      <c r="C28" s="58">
        <v>28</v>
      </c>
      <c r="D28" s="58">
        <v>3</v>
      </c>
      <c r="E28" s="58">
        <v>25</v>
      </c>
      <c r="F28" s="58">
        <v>5</v>
      </c>
      <c r="G28" s="58">
        <v>9</v>
      </c>
      <c r="H28" s="58">
        <v>4</v>
      </c>
      <c r="I28" s="58" t="s">
        <v>6</v>
      </c>
      <c r="J28" s="58">
        <v>2</v>
      </c>
      <c r="K28" s="58"/>
      <c r="L28" s="63"/>
    </row>
    <row r="29" spans="1:12" s="174" customFormat="1" ht="11.45" customHeight="1" x14ac:dyDescent="0.2">
      <c r="A29" s="171">
        <f>IF(D29&lt;&gt;"",COUNTA($D$14:D29),"")</f>
        <v>8</v>
      </c>
      <c r="B29" s="56" t="s">
        <v>393</v>
      </c>
      <c r="C29" s="58">
        <v>26</v>
      </c>
      <c r="D29" s="58">
        <v>3</v>
      </c>
      <c r="E29" s="58">
        <v>23</v>
      </c>
      <c r="F29" s="58">
        <v>5</v>
      </c>
      <c r="G29" s="58">
        <v>7</v>
      </c>
      <c r="H29" s="58">
        <v>4</v>
      </c>
      <c r="I29" s="58" t="s">
        <v>6</v>
      </c>
      <c r="J29" s="58" t="s">
        <v>6</v>
      </c>
      <c r="K29" s="58"/>
      <c r="L29" s="63"/>
    </row>
    <row r="30" spans="1:12" ht="11.45" customHeight="1" x14ac:dyDescent="0.2">
      <c r="A30" s="171">
        <f>IF(D30&lt;&gt;"",COUNTA($D$14:D30),"")</f>
        <v>9</v>
      </c>
      <c r="B30" s="56" t="s">
        <v>394</v>
      </c>
      <c r="C30" s="58">
        <v>2</v>
      </c>
      <c r="D30" s="58" t="s">
        <v>6</v>
      </c>
      <c r="E30" s="58">
        <v>2</v>
      </c>
      <c r="F30" s="58" t="s">
        <v>6</v>
      </c>
      <c r="G30" s="58">
        <v>2</v>
      </c>
      <c r="H30" s="58" t="s">
        <v>6</v>
      </c>
      <c r="I30" s="58" t="s">
        <v>6</v>
      </c>
      <c r="J30" s="58">
        <v>2</v>
      </c>
      <c r="K30" s="58"/>
      <c r="L30" s="63"/>
    </row>
    <row r="31" spans="1:12" ht="11.45" customHeight="1" x14ac:dyDescent="0.2">
      <c r="A31" s="171" t="str">
        <f>IF(D31&lt;&gt;"",COUNTA($D$14:D31),"")</f>
        <v/>
      </c>
      <c r="B31" s="56"/>
      <c r="C31" s="58"/>
      <c r="D31" s="58"/>
      <c r="E31" s="58"/>
      <c r="F31" s="58"/>
      <c r="G31" s="58"/>
      <c r="H31" s="58"/>
      <c r="I31" s="58"/>
      <c r="J31" s="58"/>
      <c r="K31" s="58"/>
      <c r="L31" s="63"/>
    </row>
    <row r="32" spans="1:12" ht="23.1" customHeight="1" x14ac:dyDescent="0.2">
      <c r="A32" s="171">
        <f>IF(D32&lt;&gt;"",COUNTA($D$14:D32),"")</f>
        <v>10</v>
      </c>
      <c r="B32" s="199" t="s">
        <v>371</v>
      </c>
      <c r="C32" s="58" t="s">
        <v>6</v>
      </c>
      <c r="D32" s="58" t="s">
        <v>6</v>
      </c>
      <c r="E32" s="58" t="s">
        <v>6</v>
      </c>
      <c r="F32" s="58" t="s">
        <v>6</v>
      </c>
      <c r="G32" s="58" t="s">
        <v>6</v>
      </c>
      <c r="H32" s="58" t="s">
        <v>6</v>
      </c>
      <c r="I32" s="58" t="s">
        <v>6</v>
      </c>
      <c r="J32" s="58" t="s">
        <v>6</v>
      </c>
      <c r="K32" s="58"/>
      <c r="L32" s="63"/>
    </row>
    <row r="33" spans="1:12" s="174" customFormat="1" ht="11.45" customHeight="1" x14ac:dyDescent="0.2">
      <c r="A33" s="171" t="str">
        <f>IF(D33&lt;&gt;"",COUNTA($D$14:D33),"")</f>
        <v/>
      </c>
      <c r="B33" s="199"/>
      <c r="C33" s="58"/>
      <c r="D33" s="58"/>
      <c r="E33" s="58"/>
      <c r="F33" s="58"/>
      <c r="G33" s="58"/>
      <c r="H33" s="58"/>
      <c r="I33" s="58"/>
      <c r="J33" s="58"/>
      <c r="K33" s="58"/>
      <c r="L33" s="63"/>
    </row>
    <row r="34" spans="1:12" ht="23.1" customHeight="1" x14ac:dyDescent="0.2">
      <c r="A34" s="171">
        <f>IF(D34&lt;&gt;"",COUNTA($D$14:D34),"")</f>
        <v>11</v>
      </c>
      <c r="B34" s="56" t="s">
        <v>372</v>
      </c>
      <c r="C34" s="58" t="s">
        <v>6</v>
      </c>
      <c r="D34" s="58" t="s">
        <v>6</v>
      </c>
      <c r="E34" s="58" t="s">
        <v>6</v>
      </c>
      <c r="F34" s="58" t="s">
        <v>6</v>
      </c>
      <c r="G34" s="58" t="s">
        <v>6</v>
      </c>
      <c r="H34" s="58" t="s">
        <v>6</v>
      </c>
      <c r="I34" s="58" t="s">
        <v>6</v>
      </c>
      <c r="J34" s="58" t="s">
        <v>6</v>
      </c>
      <c r="K34" s="58"/>
      <c r="L34" s="63"/>
    </row>
    <row r="35" spans="1:12" ht="11.45" customHeight="1" x14ac:dyDescent="0.2">
      <c r="A35" s="171" t="str">
        <f>IF(D35&lt;&gt;"",COUNTA($D$14:D35),"")</f>
        <v/>
      </c>
      <c r="B35" s="56"/>
      <c r="C35" s="58"/>
      <c r="D35" s="58"/>
      <c r="E35" s="58"/>
      <c r="F35" s="58"/>
      <c r="G35" s="58"/>
      <c r="H35" s="58"/>
      <c r="I35" s="58"/>
      <c r="J35" s="58"/>
      <c r="K35" s="58"/>
      <c r="L35" s="63"/>
    </row>
    <row r="36" spans="1:12" ht="32.450000000000003" customHeight="1" x14ac:dyDescent="0.2">
      <c r="A36" s="171">
        <f>IF(D36&lt;&gt;"",COUNTA($D$14:D36),"")</f>
        <v>12</v>
      </c>
      <c r="B36" s="56" t="s">
        <v>375</v>
      </c>
      <c r="C36" s="58">
        <v>466</v>
      </c>
      <c r="D36" s="58">
        <v>32</v>
      </c>
      <c r="E36" s="58">
        <v>434</v>
      </c>
      <c r="F36" s="58" t="s">
        <v>6</v>
      </c>
      <c r="G36" s="58" t="s">
        <v>6</v>
      </c>
      <c r="H36" s="58" t="s">
        <v>6</v>
      </c>
      <c r="I36" s="58">
        <v>69</v>
      </c>
      <c r="J36" s="58">
        <v>427</v>
      </c>
      <c r="K36" s="58"/>
      <c r="L36" s="63"/>
    </row>
    <row r="37" spans="1:12" s="174" customFormat="1" ht="11.45" customHeight="1" x14ac:dyDescent="0.2">
      <c r="A37" s="171" t="str">
        <f>IF(D37&lt;&gt;"",COUNTA($D$14:D37),"")</f>
        <v/>
      </c>
      <c r="B37" s="56"/>
      <c r="C37" s="58"/>
      <c r="D37" s="58"/>
      <c r="E37" s="58"/>
      <c r="F37" s="58"/>
      <c r="G37" s="58"/>
      <c r="H37" s="58"/>
      <c r="I37" s="58"/>
      <c r="J37" s="58"/>
      <c r="K37" s="58"/>
      <c r="L37" s="63"/>
    </row>
    <row r="38" spans="1:12" s="174" customFormat="1" ht="11.45" customHeight="1" x14ac:dyDescent="0.2">
      <c r="A38" s="171">
        <f>IF(D38&lt;&gt;"",COUNTA($D$14:D38),"")</f>
        <v>13</v>
      </c>
      <c r="B38" s="56" t="s">
        <v>373</v>
      </c>
      <c r="C38" s="58" t="s">
        <v>6</v>
      </c>
      <c r="D38" s="58" t="s">
        <v>6</v>
      </c>
      <c r="E38" s="58" t="s">
        <v>6</v>
      </c>
      <c r="F38" s="58" t="s">
        <v>6</v>
      </c>
      <c r="G38" s="58" t="s">
        <v>6</v>
      </c>
      <c r="H38" s="58" t="s">
        <v>6</v>
      </c>
      <c r="I38" s="58" t="s">
        <v>6</v>
      </c>
      <c r="J38" s="58" t="s">
        <v>6</v>
      </c>
      <c r="K38" s="58"/>
      <c r="L38" s="63"/>
    </row>
    <row r="39" spans="1:12" ht="11.45" customHeight="1" x14ac:dyDescent="0.2">
      <c r="A39" s="171" t="str">
        <f>IF(D39&lt;&gt;"",COUNTA($D$14:D39),"")</f>
        <v/>
      </c>
      <c r="B39" s="56"/>
      <c r="C39" s="58"/>
      <c r="D39" s="58"/>
      <c r="E39" s="58"/>
      <c r="F39" s="58"/>
      <c r="G39" s="58"/>
      <c r="H39" s="58"/>
      <c r="I39" s="58"/>
      <c r="J39" s="58"/>
      <c r="K39" s="58"/>
      <c r="L39" s="63"/>
    </row>
    <row r="40" spans="1:12" ht="11.45" customHeight="1" x14ac:dyDescent="0.2">
      <c r="A40" s="171">
        <f>IF(D40&lt;&gt;"",COUNTA($D$14:D40),"")</f>
        <v>14</v>
      </c>
      <c r="B40" s="56" t="s">
        <v>374</v>
      </c>
      <c r="C40" s="58">
        <v>5890</v>
      </c>
      <c r="D40" s="58">
        <v>4804</v>
      </c>
      <c r="E40" s="58">
        <v>1086</v>
      </c>
      <c r="F40" s="58">
        <v>125</v>
      </c>
      <c r="G40" s="58">
        <v>534</v>
      </c>
      <c r="H40" s="58">
        <v>268</v>
      </c>
      <c r="I40" s="58">
        <v>67</v>
      </c>
      <c r="J40" s="58">
        <v>148</v>
      </c>
      <c r="K40" s="58"/>
      <c r="L40" s="63"/>
    </row>
    <row r="41" spans="1:12" ht="12" customHeight="1" x14ac:dyDescent="0.2">
      <c r="A41" s="1"/>
      <c r="B41" s="16"/>
      <c r="L41" s="63"/>
    </row>
    <row r="42" spans="1:12" ht="12" customHeight="1" x14ac:dyDescent="0.2">
      <c r="A42" s="1"/>
      <c r="L42" s="63"/>
    </row>
    <row r="43" spans="1:12" x14ac:dyDescent="0.2">
      <c r="L43" s="63"/>
    </row>
  </sheetData>
  <mergeCells count="17">
    <mergeCell ref="E4:J5"/>
    <mergeCell ref="H7:H11"/>
    <mergeCell ref="B3:B11"/>
    <mergeCell ref="C3:C11"/>
    <mergeCell ref="A1:B1"/>
    <mergeCell ref="A2:B2"/>
    <mergeCell ref="C1:J1"/>
    <mergeCell ref="C2:J2"/>
    <mergeCell ref="F6:J6"/>
    <mergeCell ref="E6:E11"/>
    <mergeCell ref="I7:I11"/>
    <mergeCell ref="F7:F11"/>
    <mergeCell ref="G7:G11"/>
    <mergeCell ref="A3:A11"/>
    <mergeCell ref="J7:J11"/>
    <mergeCell ref="D3:J3"/>
    <mergeCell ref="D4:D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K113 2019 00&amp;R&amp;7&amp;P</oddFooter>
    <evenFooter>&amp;L&amp;7&amp;P&amp;R&amp;7StatA MV, Statistischer Bericht K113 2019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32</vt:i4>
      </vt:variant>
    </vt:vector>
  </HeadingPairs>
  <TitlesOfParts>
    <vt:vector size="61" baseType="lpstr">
      <vt:lpstr>Deckblatt</vt:lpstr>
      <vt:lpstr>Inhalt</vt:lpstr>
      <vt:lpstr>1.</vt:lpstr>
      <vt:lpstr>1.1</vt:lpstr>
      <vt:lpstr>1.2.1</vt:lpstr>
      <vt:lpstr>Gra 1.</vt:lpstr>
      <vt:lpstr>1.2.2</vt:lpstr>
      <vt:lpstr>1.2.3</vt:lpstr>
      <vt:lpstr>1.3.1</vt:lpstr>
      <vt:lpstr>1.3.2</vt:lpstr>
      <vt:lpstr>1.3.3</vt:lpstr>
      <vt:lpstr>1.3.4</vt:lpstr>
      <vt:lpstr>1.3.5 </vt:lpstr>
      <vt:lpstr>2.</vt:lpstr>
      <vt:lpstr>2.1</vt:lpstr>
      <vt:lpstr>2.2</vt:lpstr>
      <vt:lpstr>2.3</vt:lpstr>
      <vt:lpstr>2.4</vt:lpstr>
      <vt:lpstr>2.5</vt:lpstr>
      <vt:lpstr>2.6</vt:lpstr>
      <vt:lpstr>2.7</vt:lpstr>
      <vt:lpstr>2.8</vt:lpstr>
      <vt:lpstr>3.</vt:lpstr>
      <vt:lpstr>3.1</vt:lpstr>
      <vt:lpstr>3.2</vt:lpstr>
      <vt:lpstr>3.3</vt:lpstr>
      <vt:lpstr>3.4</vt:lpstr>
      <vt:lpstr>3.5</vt:lpstr>
      <vt:lpstr>Fußnotenerläut.</vt:lpstr>
      <vt:lpstr>'2.4'!_Hlk188158090</vt:lpstr>
      <vt:lpstr>'1.3.1'!_Hlt84220747</vt:lpstr>
      <vt:lpstr>'1.3.1'!_Hlt84220831</vt:lpstr>
      <vt:lpstr>'1.2.1'!_Toc113416539</vt:lpstr>
      <vt:lpstr>'2.3'!_Toc113416551</vt:lpstr>
      <vt:lpstr>'2.7'!_Toc113416552</vt:lpstr>
      <vt:lpstr>'3.2'!_Toc113416563</vt:lpstr>
      <vt:lpstr>'1.1'!Druckbereich</vt:lpstr>
      <vt:lpstr>'1.2.1'!Druckbereich</vt:lpstr>
      <vt:lpstr>'1.2.2'!Druckbereich</vt:lpstr>
      <vt:lpstr>'1.2.3'!Druckbereich</vt:lpstr>
      <vt:lpstr>'1.3.1'!Druckbereich</vt:lpstr>
      <vt:lpstr>'1.3.2'!Druckbereich</vt:lpstr>
      <vt:lpstr>'1.3.3'!Druckbereich</vt:lpstr>
      <vt:lpstr>'1.3.4'!Druckbereich</vt:lpstr>
      <vt:lpstr>'2.1'!Druckbereich</vt:lpstr>
      <vt:lpstr>'2.2'!Druckbereich</vt:lpstr>
      <vt:lpstr>'2.3'!Druckbereich</vt:lpstr>
      <vt:lpstr>'2.4'!Druckbereich</vt:lpstr>
      <vt:lpstr>'2.5'!Druckbereich</vt:lpstr>
      <vt:lpstr>'2.6'!Druckbereich</vt:lpstr>
      <vt:lpstr>'2.7'!Druckbereich</vt:lpstr>
      <vt:lpstr>'2.8'!Druckbereich</vt:lpstr>
      <vt:lpstr>'3.1'!Druckbereich</vt:lpstr>
      <vt:lpstr>'3.2'!Druckbereich</vt:lpstr>
      <vt:lpstr>'3.4'!Druckbereich</vt:lpstr>
      <vt:lpstr>'3.5'!Druckbereich</vt:lpstr>
      <vt:lpstr>'1.3.1'!Drucktitel</vt:lpstr>
      <vt:lpstr>'1.3.3'!Drucktitel</vt:lpstr>
      <vt:lpstr>'1.3.4'!Drucktitel</vt:lpstr>
      <vt:lpstr>'1.3.5 '!Drucktitel</vt:lpstr>
      <vt:lpstr>'3.3'!Drucktitel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K113 Sozialhilfe 2019</dc:title>
  <dc:subject>Sozialhilfe und soziale Grundsicherung</dc:subject>
  <dc:creator>FB 413</dc:creator>
  <cp:keywords/>
  <cp:lastModifiedBy>Wank, Annett</cp:lastModifiedBy>
  <cp:lastPrinted>2020-10-23T04:58:57Z</cp:lastPrinted>
  <dcterms:created xsi:type="dcterms:W3CDTF">2013-11-19T13:47:58Z</dcterms:created>
  <dcterms:modified xsi:type="dcterms:W3CDTF">2020-10-23T05:00:41Z</dcterms:modified>
</cp:coreProperties>
</file>